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N:\قسم الإحصاءات النقدية والمالية والاقتصادية\تحديث صفحة البيانات  -NSDP\A NSDP PAGE TABLES_V3\"/>
    </mc:Choice>
  </mc:AlternateContent>
  <xr:revisionPtr revIDLastSave="0" documentId="13_ncr:1_{2EFA0896-B00E-4F31-B727-8156E5B0AE2E}" xr6:coauthVersionLast="47" xr6:coauthVersionMax="47" xr10:uidLastSave="{00000000-0000-0000-0000-000000000000}"/>
  <bookViews>
    <workbookView xWindow="915" yWindow="1440" windowWidth="27345" windowHeight="13455" tabRatio="607" xr2:uid="{00000000-000D-0000-FFFF-FFFF00000000}"/>
  </bookViews>
  <sheets>
    <sheet name="INR on Customer TD-LB" sheetId="4" r:id="rId1"/>
    <sheet name="Inter LB - IR" sheetId="5" r:id="rId2"/>
  </sheets>
  <externalReferences>
    <externalReference r:id="rId3"/>
    <externalReference r:id="rId4"/>
  </externalReferences>
  <definedNames>
    <definedName name="_xlnm._FilterDatabase" localSheetId="0" hidden="1">'INR on Customer TD-LB'!$C$1:$C$11</definedName>
    <definedName name="codes" localSheetId="0">#REF!</definedName>
    <definedName name="codes">#REF!</definedName>
    <definedName name="CountryCode">[1]Contents!$B$8</definedName>
    <definedName name="_xlnm.Database">'[2]By commodity'!$E$1:$E$14</definedName>
    <definedName name="Market" localSheetId="0">#REF!</definedName>
    <definedName name="Marke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8" i="5" l="1"/>
  <c r="D7" i="5"/>
  <c r="D8" i="4" l="1"/>
  <c r="D7" i="4"/>
</calcChain>
</file>

<file path=xl/sharedStrings.xml><?xml version="1.0" encoding="utf-8"?>
<sst xmlns="http://schemas.openxmlformats.org/spreadsheetml/2006/main" count="491" uniqueCount="253">
  <si>
    <t>COUNTERPART_AREA</t>
  </si>
  <si>
    <t>DATA_DOMAIN</t>
  </si>
  <si>
    <t>INDICATOR</t>
  </si>
  <si>
    <t>_Z</t>
  </si>
  <si>
    <t>INR</t>
  </si>
  <si>
    <t>Dataset</t>
  </si>
  <si>
    <t>M</t>
  </si>
  <si>
    <t>REF_AREA</t>
  </si>
  <si>
    <t>Country</t>
  </si>
  <si>
    <t>Q</t>
  </si>
  <si>
    <t xml:space="preserve">Counterpart area </t>
  </si>
  <si>
    <t>A</t>
  </si>
  <si>
    <t>UNIT_MULT</t>
  </si>
  <si>
    <t>FREQ</t>
  </si>
  <si>
    <t>COMMENT</t>
  </si>
  <si>
    <t>Country code</t>
  </si>
  <si>
    <t>2011-10</t>
  </si>
  <si>
    <t>2011-11</t>
  </si>
  <si>
    <t>2011-12</t>
  </si>
  <si>
    <t>2012-10</t>
  </si>
  <si>
    <t>2012-11</t>
  </si>
  <si>
    <t>2012-12</t>
  </si>
  <si>
    <t>2013-10</t>
  </si>
  <si>
    <t>2013-11</t>
  </si>
  <si>
    <t>2013-12</t>
  </si>
  <si>
    <t>2014-10</t>
  </si>
  <si>
    <t>2014-11</t>
  </si>
  <si>
    <t>2014-12</t>
  </si>
  <si>
    <t>2015-10</t>
  </si>
  <si>
    <t>2015-11</t>
  </si>
  <si>
    <t>2015-12</t>
  </si>
  <si>
    <t>2016-06</t>
  </si>
  <si>
    <t>2016-07</t>
  </si>
  <si>
    <t>2016-08</t>
  </si>
  <si>
    <t>2016-09</t>
  </si>
  <si>
    <t>2016-10</t>
  </si>
  <si>
    <t>2016-11</t>
  </si>
  <si>
    <t>2016-12</t>
  </si>
  <si>
    <t>DATASTRUCTURE</t>
  </si>
  <si>
    <t>IMF:ECOFIN_DSD(1.0)</t>
  </si>
  <si>
    <t>Datastructure</t>
  </si>
  <si>
    <t>DATASTRUCTURE_NAME</t>
  </si>
  <si>
    <t>ECOFIN Data Structure Definition</t>
  </si>
  <si>
    <t>Datastructure Name</t>
  </si>
  <si>
    <t>2017-10</t>
  </si>
  <si>
    <t>2017-11</t>
  </si>
  <si>
    <t>2017-12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</si>
  <si>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</si>
  <si>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</si>
  <si>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</si>
  <si>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</si>
  <si>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</si>
  <si>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</si>
  <si>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</si>
  <si>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</si>
  <si>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</si>
  <si>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</si>
  <si>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</si>
  <si>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</si>
  <si>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</si>
  <si>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</si>
  <si>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</si>
  <si>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</si>
  <si>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</si>
  <si>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</si>
  <si>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</si>
  <si>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</si>
  <si>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</si>
  <si>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</si>
  <si>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</si>
  <si>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</si>
  <si>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</si>
  <si>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</si>
  <si>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</si>
  <si>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</si>
  <si>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</si>
  <si>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</si>
  <si>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</si>
  <si>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</si>
  <si>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</si>
  <si>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</si>
  <si>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</si>
  <si>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</si>
  <si>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</si>
  <si>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</si>
  <si>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</si>
  <si>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</si>
  <si>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</si>
  <si>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</si>
  <si>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</si>
  <si>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</si>
  <si>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</si>
  <si>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2016-01</t>
  </si>
  <si>
    <t>2016-02</t>
  </si>
  <si>
    <t>2016-03</t>
  </si>
  <si>
    <t>2016-04</t>
  </si>
  <si>
    <t>2016-05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</si>
  <si>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</si>
  <si>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</si>
  <si>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</si>
  <si>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</si>
  <si>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</si>
  <si>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</si>
  <si>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</si>
  <si>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</si>
  <si>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</si>
  <si>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2018-02</t>
  </si>
  <si>
    <t>2018-01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</si>
  <si>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</si>
  <si>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</si>
  <si>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</si>
  <si>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</si>
  <si>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</si>
  <si>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</si>
  <si>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</si>
  <si>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</si>
  <si>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</si>
  <si>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</si>
  <si>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Source / Observation status</t>
  </si>
  <si>
    <t>Descriptor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</si>
  <si>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</si>
  <si>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</si>
  <si>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</si>
  <si>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</si>
  <si>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</si>
  <si>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</si>
  <si>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</si>
  <si>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</si>
  <si>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</si>
  <si>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</si>
  <si>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</si>
  <si>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</si>
  <si>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</si>
  <si>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</si>
  <si>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</si>
  <si>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</si>
  <si>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</si>
  <si>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</si>
  <si>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</si>
  <si>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</si>
  <si>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</si>
  <si>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</si>
  <si>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KW</t>
  </si>
  <si>
    <t>2019-11</t>
  </si>
  <si>
    <t>2019-12</t>
  </si>
  <si>
    <t>Table 20, Average Interest Rates on Customer Time Deposits with Local Banks</t>
  </si>
  <si>
    <t xml:space="preserve">Interest Rate on Customers' Deposits, 1-Week </t>
  </si>
  <si>
    <t xml:space="preserve">Interest Rate on Customers' Deposits, 1-Month </t>
  </si>
  <si>
    <t xml:space="preserve">Interest Rate on Customers' Deposits, 3-Months </t>
  </si>
  <si>
    <t xml:space="preserve">Interest Rate on Customers' Deposits, 6-Months </t>
  </si>
  <si>
    <t xml:space="preserve">Interest Rate on Customers' Deposits, 1 Year </t>
  </si>
  <si>
    <t>FIDR_WA_NC_1W_PA</t>
  </si>
  <si>
    <t>FIDR_WA_NC_1M_PA</t>
  </si>
  <si>
    <t>FIDR_WA_NC_3M_PA</t>
  </si>
  <si>
    <t>FIDR_WA_NC_6M_PA</t>
  </si>
  <si>
    <t>FIDR_WA_NC_1Y_PA</t>
  </si>
  <si>
    <t>Source: https://www.cbk.gov.kw/en/statistics-and-publication/dynamic-statistical-releases/monthly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</si>
  <si>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</si>
  <si>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</si>
  <si>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</si>
  <si>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</si>
  <si>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</si>
  <si>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</si>
  <si>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</si>
  <si>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</si>
  <si>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</si>
  <si>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</si>
  <si>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</si>
  <si>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</si>
  <si>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</si>
  <si>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</si>
  <si>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</si>
  <si>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</si>
  <si>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Interest Rates</t>
  </si>
  <si>
    <t>FID_PA</t>
  </si>
  <si>
    <t>Central Bank Discount Rate (EOP)</t>
  </si>
  <si>
    <t>Table 21: Averages of Declared Inter Local Bank Interest Rates on KD Deposits</t>
  </si>
  <si>
    <t>FII_WA_PA</t>
  </si>
  <si>
    <t xml:space="preserve">Interbank Deposit Rate, Overnight, Offer </t>
  </si>
  <si>
    <t>FII_ON_WA_PA</t>
  </si>
  <si>
    <t>FII_D_WA_NC_1W_PA</t>
  </si>
  <si>
    <t xml:space="preserve">Interbank Deposit Rate, 1-Week, Offer </t>
  </si>
  <si>
    <t>FII_D_WA_NC_1M_PA</t>
  </si>
  <si>
    <t xml:space="preserve">Interbank Deposit Rate, 1-Month, Offer </t>
  </si>
  <si>
    <t>FII_D_WA_NC_3M_PA</t>
  </si>
  <si>
    <t xml:space="preserve">Interbank Deposit Rate, 3-Month, Offer </t>
  </si>
  <si>
    <t>FII_D_WA_NC_6M_PA</t>
  </si>
  <si>
    <t xml:space="preserve">Interbank Deposit Rate, 6-Month, Offer </t>
  </si>
  <si>
    <t>FII_D_WA_NC_1Y_PA</t>
  </si>
  <si>
    <t xml:space="preserve">Interbank Deposit Rate, 1-Year, Offer 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</si>
  <si>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</si>
  <si>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</si>
  <si>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</si>
  <si>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</si>
  <si>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</si>
  <si>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</si>
  <si>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</si>
  <si>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</si>
  <si>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</si>
  <si>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</si>
  <si>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</si>
  <si>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</si>
  <si>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</si>
  <si>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</si>
  <si>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</si>
  <si>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</si>
  <si>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</si>
  <si>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</si>
  <si>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</si>
  <si>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</si>
  <si>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</si>
  <si>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</si>
  <si>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</si>
  <si>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</si>
  <si>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</si>
  <si>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</si>
  <si>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</si>
  <si>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</si>
  <si>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</si>
  <si>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</si>
  <si>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</si>
  <si>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</si>
  <si>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</si>
  <si>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</si>
  <si>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</si>
  <si>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</si>
  <si>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</si>
  <si>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</si>
  <si>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</si>
  <si>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</si>
  <si>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</si>
  <si>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</si>
  <si>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</si>
  <si>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</si>
  <si>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</si>
  <si>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</si>
  <si>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</si>
  <si>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</si>
  <si>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</si>
  <si>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</si>
  <si>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</si>
  <si>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</si>
  <si>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</si>
  <si>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</si>
  <si>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</si>
  <si>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</si>
  <si>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</si>
  <si>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</si>
  <si>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</si>
  <si>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</si>
  <si>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</si>
  <si>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</si>
  <si>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2026-07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</si>
</sst>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2"/>
    </font>
    <font>
      <sz val="10"/>
      <name val="Times New Roman"/>
      <family val="1"/>
    </font>
    <font>
      <sz val="9"/>
      <color theme="1"/>
      <name val="Calibri"/>
      <family val="2"/>
      <charset val="204"/>
      <scheme val="minor"/>
    </font>
    <font>
      <b/>
      <sz val="9"/>
      <name val="Calibri"/>
      <family val="2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8"/>
      <color theme="10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6" fillId="0" borderId="0">
      <alignment vertical="top"/>
    </xf>
    <xf numFmtId="0" fontId="6" fillId="0" borderId="0">
      <alignment vertical="top"/>
    </xf>
    <xf numFmtId="0" fontId="2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1" fillId="0" borderId="0"/>
    <xf numFmtId="0" fontId="8" fillId="0" borderId="0"/>
    <xf numFmtId="0" fontId="4" fillId="0" borderId="0"/>
    <xf numFmtId="0" fontId="11" fillId="0" borderId="0" applyNumberFormat="0" applyFill="0" applyBorder="0" applyAlignment="0" applyProtection="0"/>
  </cellStyleXfs>
  <cellXfs count="72">
    <xf numFmtId="0" fontId="0" fillId="0" borderId="0" xfId="0"/>
    <xf numFmtId="0" fontId="5" fillId="0" borderId="0" xfId="0" applyFont="1" applyFill="1" applyBorder="1" applyAlignment="1"/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right" vertical="top"/>
    </xf>
    <xf numFmtId="0" fontId="10" fillId="2" borderId="0" xfId="0" applyFont="1" applyFill="1" applyAlignment="1">
      <alignment horizontal="left" vertical="top"/>
    </xf>
    <xf numFmtId="0" fontId="10" fillId="2" borderId="1" xfId="0" applyFont="1" applyFill="1" applyBorder="1" applyAlignment="1">
      <alignment horizontal="left" vertical="top"/>
    </xf>
    <xf numFmtId="0" fontId="9" fillId="3" borderId="2" xfId="0" applyFont="1" applyFill="1" applyBorder="1" applyAlignment="1">
      <alignment horizontal="left"/>
    </xf>
    <xf numFmtId="0" fontId="12" fillId="4" borderId="0" xfId="0" applyFont="1" applyFill="1" applyBorder="1"/>
    <xf numFmtId="0" fontId="10" fillId="4" borderId="0" xfId="0" applyFont="1" applyFill="1" applyBorder="1"/>
    <xf numFmtId="0" fontId="13" fillId="3" borderId="2" xfId="0" applyFont="1" applyFill="1" applyBorder="1" applyAlignment="1">
      <alignment horizontal="left" vertical="top"/>
    </xf>
    <xf numFmtId="0" fontId="10" fillId="4" borderId="0" xfId="0" applyFont="1" applyFill="1" applyBorder="1" applyAlignment="1">
      <alignment horizontal="left" vertical="top"/>
    </xf>
    <xf numFmtId="0" fontId="10" fillId="4" borderId="3" xfId="0" applyFont="1" applyFill="1" applyBorder="1" applyAlignment="1">
      <alignment horizontal="left" vertical="top"/>
    </xf>
    <xf numFmtId="0" fontId="14" fillId="2" borderId="0" xfId="0" applyFont="1" applyFill="1" applyAlignment="1">
      <alignment horizontal="left" vertical="top"/>
    </xf>
    <xf numFmtId="0" fontId="12" fillId="4" borderId="0" xfId="0" applyFont="1" applyFill="1" applyBorder="1" applyAlignment="1">
      <alignment horizontal="left" vertical="top"/>
    </xf>
    <xf numFmtId="0" fontId="13" fillId="3" borderId="4" xfId="0" applyFont="1" applyFill="1" applyBorder="1" applyAlignment="1">
      <alignment horizontal="left" vertical="top"/>
    </xf>
    <xf numFmtId="0" fontId="10" fillId="4" borderId="5" xfId="0" applyFont="1" applyFill="1" applyBorder="1" applyAlignment="1">
      <alignment horizontal="left" vertical="top"/>
    </xf>
    <xf numFmtId="0" fontId="10" fillId="4" borderId="6" xfId="0" applyFont="1" applyFill="1" applyBorder="1" applyAlignment="1">
      <alignment horizontal="left" vertical="top"/>
    </xf>
    <xf numFmtId="0" fontId="13" fillId="3" borderId="7" xfId="0" applyFont="1" applyFill="1" applyBorder="1" applyAlignment="1">
      <alignment horizontal="left" vertical="top"/>
    </xf>
    <xf numFmtId="0" fontId="13" fillId="2" borderId="0" xfId="0" applyFont="1" applyFill="1" applyAlignment="1">
      <alignment horizontal="left" vertical="top"/>
    </xf>
    <xf numFmtId="0" fontId="15" fillId="0" borderId="0" xfId="0" applyFont="1"/>
    <xf numFmtId="0" fontId="16" fillId="0" borderId="0" xfId="0" applyFont="1" applyAlignment="1">
      <alignment horizontal="left" vertical="top"/>
    </xf>
    <xf numFmtId="0" fontId="10" fillId="2" borderId="0" xfId="0" applyFont="1" applyFill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9" fillId="4" borderId="1" xfId="21" applyFont="1" applyFill="1" applyBorder="1" applyAlignment="1">
      <alignment horizontal="left" vertical="top" wrapText="1"/>
    </xf>
    <xf numFmtId="0" fontId="15" fillId="0" borderId="9" xfId="0" applyFont="1" applyBorder="1"/>
    <xf numFmtId="0" fontId="5" fillId="0" borderId="9" xfId="0" applyFont="1" applyFill="1" applyBorder="1" applyAlignment="1"/>
    <xf numFmtId="0" fontId="10" fillId="0" borderId="9" xfId="0" applyFont="1" applyBorder="1" applyAlignment="1">
      <alignment horizontal="right" vertical="top"/>
    </xf>
    <xf numFmtId="0" fontId="10" fillId="0" borderId="9" xfId="0" applyFont="1" applyBorder="1" applyAlignment="1">
      <alignment horizontal="center" vertical="top"/>
    </xf>
    <xf numFmtId="0" fontId="5" fillId="0" borderId="11" xfId="0" applyFont="1" applyFill="1" applyBorder="1" applyAlignment="1"/>
    <xf numFmtId="0" fontId="15" fillId="0" borderId="12" xfId="0" applyFont="1" applyBorder="1"/>
    <xf numFmtId="0" fontId="5" fillId="0" borderId="12" xfId="0" applyFont="1" applyFill="1" applyBorder="1" applyAlignment="1"/>
    <xf numFmtId="0" fontId="10" fillId="0" borderId="12" xfId="0" applyFont="1" applyBorder="1" applyAlignment="1">
      <alignment horizontal="right" vertical="top"/>
    </xf>
    <xf numFmtId="0" fontId="10" fillId="0" borderId="12" xfId="0" applyFont="1" applyBorder="1" applyAlignment="1">
      <alignment horizontal="center" vertical="top"/>
    </xf>
    <xf numFmtId="0" fontId="5" fillId="0" borderId="14" xfId="0" applyFont="1" applyFill="1" applyBorder="1" applyAlignment="1"/>
    <xf numFmtId="0" fontId="5" fillId="0" borderId="16" xfId="0" applyFont="1" applyFill="1" applyBorder="1" applyAlignment="1"/>
    <xf numFmtId="0" fontId="15" fillId="0" borderId="17" xfId="0" applyFont="1" applyBorder="1"/>
    <xf numFmtId="0" fontId="5" fillId="0" borderId="17" xfId="0" applyFont="1" applyFill="1" applyBorder="1" applyAlignment="1"/>
    <xf numFmtId="0" fontId="10" fillId="0" borderId="17" xfId="0" applyFont="1" applyBorder="1" applyAlignment="1">
      <alignment horizontal="right" vertical="top"/>
    </xf>
    <xf numFmtId="0" fontId="10" fillId="0" borderId="17" xfId="0" applyFont="1" applyBorder="1" applyAlignment="1">
      <alignment horizontal="center" vertical="top"/>
    </xf>
    <xf numFmtId="0" fontId="10" fillId="0" borderId="13" xfId="0" applyFont="1" applyBorder="1" applyAlignment="1">
      <alignment horizontal="center" vertical="top"/>
    </xf>
    <xf numFmtId="0" fontId="10" fillId="0" borderId="15" xfId="0" applyFont="1" applyBorder="1" applyAlignment="1">
      <alignment horizontal="center" vertical="top"/>
    </xf>
    <xf numFmtId="0" fontId="10" fillId="0" borderId="18" xfId="0" applyFont="1" applyBorder="1" applyAlignment="1">
      <alignment horizontal="center" vertical="top"/>
    </xf>
    <xf numFmtId="0" fontId="10" fillId="4" borderId="3" xfId="0" applyFont="1" applyFill="1" applyBorder="1" applyAlignment="1">
      <alignment horizontal="left"/>
    </xf>
    <xf numFmtId="0" fontId="10" fillId="4" borderId="8" xfId="0" applyFont="1" applyFill="1" applyBorder="1" applyAlignment="1">
      <alignment horizontal="left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left" vertical="top"/>
    </xf>
    <xf numFmtId="0" fontId="20" fillId="3" borderId="10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top"/>
    </xf>
    <xf numFmtId="0" fontId="5" fillId="0" borderId="21" xfId="0" applyFont="1" applyFill="1" applyBorder="1" applyAlignment="1"/>
    <xf numFmtId="0" fontId="15" fillId="0" borderId="22" xfId="0" applyFont="1" applyBorder="1"/>
    <xf numFmtId="0" fontId="5" fillId="0" borderId="22" xfId="0" applyFont="1" applyFill="1" applyBorder="1" applyAlignment="1"/>
    <xf numFmtId="0" fontId="10" fillId="0" borderId="22" xfId="0" applyFont="1" applyBorder="1" applyAlignment="1">
      <alignment horizontal="right" vertical="top"/>
    </xf>
    <xf numFmtId="0" fontId="10" fillId="0" borderId="22" xfId="0" applyFont="1" applyBorder="1" applyAlignment="1">
      <alignment horizontal="center" vertical="top"/>
    </xf>
    <xf numFmtId="0" fontId="10" fillId="0" borderId="23" xfId="0" applyFont="1" applyBorder="1" applyAlignment="1">
      <alignment horizontal="center" vertical="top"/>
    </xf>
    <xf numFmtId="0" fontId="10" fillId="4" borderId="8" xfId="0" applyFont="1" applyFill="1" applyBorder="1" applyAlignment="1">
      <alignment horizontal="left" vertical="center" wrapText="1"/>
    </xf>
    <xf numFmtId="0" fontId="18" fillId="0" borderId="20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6" fillId="0" borderId="0" xfId="0" applyFont="1" applyAlignment="1">
      <alignment horizontal="center" vertical="top"/>
    </xf>
  </cellXfs>
  <cellStyles count="22">
    <cellStyle name="Hyperlink" xfId="21" builtinId="8"/>
    <cellStyle name="Normal" xfId="0" builtinId="0"/>
    <cellStyle name="Normal 102" xfId="2" xr:uid="{00000000-0005-0000-0000-000002000000}"/>
    <cellStyle name="Normal 104" xfId="3" xr:uid="{00000000-0005-0000-0000-000003000000}"/>
    <cellStyle name="Normal 105" xfId="4" xr:uid="{00000000-0005-0000-0000-000004000000}"/>
    <cellStyle name="Normal 2" xfId="5" xr:uid="{00000000-0005-0000-0000-000005000000}"/>
    <cellStyle name="Normal 2 2" xfId="6" xr:uid="{00000000-0005-0000-0000-000006000000}"/>
    <cellStyle name="Normal 2 2 12" xfId="12" xr:uid="{00000000-0005-0000-0000-000007000000}"/>
    <cellStyle name="Normal 2 3" xfId="15" xr:uid="{00000000-0005-0000-0000-000008000000}"/>
    <cellStyle name="Normal 22" xfId="9" xr:uid="{00000000-0005-0000-0000-000009000000}"/>
    <cellStyle name="Normal 23 3" xfId="8" xr:uid="{00000000-0005-0000-0000-00000A000000}"/>
    <cellStyle name="Normal 28" xfId="10" xr:uid="{00000000-0005-0000-0000-00000B000000}"/>
    <cellStyle name="Normal 3" xfId="7" xr:uid="{00000000-0005-0000-0000-00000C000000}"/>
    <cellStyle name="Normal 3 2" xfId="17" xr:uid="{00000000-0005-0000-0000-00000D000000}"/>
    <cellStyle name="Normal 3 3" xfId="19" xr:uid="{00000000-0005-0000-0000-00000E000000}"/>
    <cellStyle name="Normal 31 3" xfId="11" xr:uid="{00000000-0005-0000-0000-00000F000000}"/>
    <cellStyle name="Normal 4" xfId="1" xr:uid="{00000000-0005-0000-0000-000010000000}"/>
    <cellStyle name="Normal 4 2" xfId="20" xr:uid="{00000000-0005-0000-0000-000011000000}"/>
    <cellStyle name="Normal 5" xfId="14" xr:uid="{00000000-0005-0000-0000-000012000000}"/>
    <cellStyle name="Normal 5 2" xfId="13" xr:uid="{00000000-0005-0000-0000-000013000000}"/>
    <cellStyle name="Normal 8 2" xfId="16" xr:uid="{00000000-0005-0000-0000-000014000000}"/>
    <cellStyle name="Normal 8 2 2 2" xfId="18" xr:uid="{00000000-0005-0000-0000-000015000000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\SI\eGDDS\e-GDDS%20Countries\UAE\Mission%20Prep%20File\Data%20Files\1.%20Area%20Desk%20Data%20Files\Sectoral%20files\UAE_RE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Mar_start%2020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MX_IN"/>
      <sheetName val="GEE"/>
      <sheetName val="Haver"/>
      <sheetName val="Haver (new)"/>
      <sheetName val="CPI (Haver)"/>
      <sheetName val="NBS"/>
      <sheetName val="GDP"/>
      <sheetName val="GDP-AD"/>
      <sheetName val="GDP-Dubai"/>
      <sheetName val="GDP_exp"/>
      <sheetName val="CPI (M)"/>
      <sheetName val="NGas"/>
      <sheetName val="Oil"/>
      <sheetName val="Pop"/>
      <sheetName val="Prices"/>
      <sheetName val="Cont"/>
      <sheetName val="Employ"/>
      <sheetName val="Table 2"/>
      <sheetName val="OUT"/>
      <sheetName val="DMX_Out"/>
      <sheetName val="CPI (INS)"/>
    </sheetNames>
    <sheetDataSet>
      <sheetData sheetId="0" refreshError="1">
        <row r="4">
          <cell r="B4" t="str">
            <v>\\data1\mcd\DATA\UAE\Current\UAE.dmx</v>
          </cell>
        </row>
        <row r="8">
          <cell r="B8">
            <v>466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/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bk.gov.kw/en/statistics-and-publication/dynamic-statistical-releases/monthly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cbk.gov.kw/en/statistics-and-publication/dynamic-statistical-releases/month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WKS29"/>
  <sheetViews>
    <sheetView showGridLines="0" tabSelected="1" topLeftCell="B1" zoomScaleNormal="100" workbookViewId="0">
      <pane xSplit="3" topLeftCell="GJ1" activePane="topRight" state="frozen"/>
      <selection activeCell="B1" sqref="B1"/>
      <selection pane="topRight" activeCell="GS19" sqref="GS19"/>
    </sheetView>
  </sheetViews>
  <sheetFormatPr defaultColWidth="9.140625" defaultRowHeight="12" x14ac:dyDescent="0.25"/>
  <cols>
    <col min="1" max="1" width="1.42578125" style="4" customWidth="1"/>
    <col min="2" max="2" width="18.140625" style="2" customWidth="1"/>
    <col min="3" max="3" width="39.5703125" style="2" bestFit="1" customWidth="1"/>
    <col min="4" max="4" width="20.140625" style="2" customWidth="1"/>
    <col min="5" max="56" width="8.7109375" style="2" customWidth="1"/>
    <col min="57" max="163" width="9.140625" style="2"/>
    <col min="164" max="165" width="9.140625" style="22"/>
    <col min="166" max="16384" width="9.140625" style="2"/>
  </cols>
  <sheetData>
    <row r="1" spans="1:203 15852:15853" s="4" customFormat="1" ht="9.75" customHeight="1" thickBot="1" x14ac:dyDescent="0.3">
      <c r="B1" s="5"/>
      <c r="C1" s="5"/>
      <c r="D1" s="5"/>
      <c r="FH1" s="21"/>
      <c r="FI1" s="21"/>
    </row>
    <row r="2" spans="1:203 15852:15853" s="4" customFormat="1" x14ac:dyDescent="0.2">
      <c r="B2" s="6" t="s">
        <v>41</v>
      </c>
      <c r="C2" s="7" t="s">
        <v>42</v>
      </c>
      <c r="D2" s="42" t="s">
        <v>43</v>
      </c>
      <c r="FH2" s="21"/>
      <c r="FI2" s="21"/>
    </row>
    <row r="3" spans="1:203 15852:15853" s="4" customFormat="1" x14ac:dyDescent="0.2">
      <c r="B3" s="6" t="s">
        <v>38</v>
      </c>
      <c r="C3" s="8" t="s">
        <v>39</v>
      </c>
      <c r="D3" s="42" t="s">
        <v>40</v>
      </c>
      <c r="FH3" s="21"/>
      <c r="FI3" s="21"/>
    </row>
    <row r="4" spans="1:203 15852:15853" s="4" customFormat="1" x14ac:dyDescent="0.25">
      <c r="B4" s="9" t="s">
        <v>1</v>
      </c>
      <c r="C4" s="10" t="s">
        <v>4</v>
      </c>
      <c r="D4" s="11" t="s">
        <v>5</v>
      </c>
      <c r="FH4" s="21"/>
      <c r="FI4" s="21"/>
      <c r="WKR4" s="12" t="s">
        <v>6</v>
      </c>
      <c r="WKS4" s="12">
        <v>0</v>
      </c>
    </row>
    <row r="5" spans="1:203 15852:15853" s="4" customFormat="1" x14ac:dyDescent="0.25">
      <c r="B5" s="9" t="s">
        <v>7</v>
      </c>
      <c r="C5" s="13" t="s">
        <v>142</v>
      </c>
      <c r="D5" s="11" t="s">
        <v>8</v>
      </c>
      <c r="FH5" s="21"/>
      <c r="FI5" s="21"/>
      <c r="WKR5" s="12" t="s">
        <v>9</v>
      </c>
      <c r="WKS5" s="12">
        <v>3</v>
      </c>
    </row>
    <row r="6" spans="1:203 15852:15853" s="4" customFormat="1" ht="12.75" thickBot="1" x14ac:dyDescent="0.3">
      <c r="B6" s="9" t="s">
        <v>0</v>
      </c>
      <c r="C6" s="10" t="s">
        <v>3</v>
      </c>
      <c r="D6" s="11" t="s">
        <v>10</v>
      </c>
      <c r="FH6" s="21"/>
      <c r="FI6" s="21"/>
      <c r="WKR6" s="12" t="s">
        <v>11</v>
      </c>
      <c r="WKS6" s="12">
        <v>6</v>
      </c>
    </row>
    <row r="7" spans="1:203 15852:15853" s="4" customFormat="1" x14ac:dyDescent="0.25">
      <c r="B7" s="14" t="s">
        <v>12</v>
      </c>
      <c r="C7" s="15">
        <v>0</v>
      </c>
      <c r="D7" s="16" t="str">
        <f>"Scale = "&amp;IF(C7=0,"Unit",(IF(C7=3,"Thousand",(IF(C7=6,"Million",(IF(C7=9,"Billion")))))))</f>
        <v>Scale = Unit</v>
      </c>
      <c r="FH7" s="21"/>
      <c r="FI7" s="21"/>
      <c r="WKR7" s="12"/>
      <c r="WKS7" s="12">
        <v>9</v>
      </c>
    </row>
    <row r="8" spans="1:203 15852:15853" s="4" customFormat="1" x14ac:dyDescent="0.25">
      <c r="B8" s="9" t="s">
        <v>13</v>
      </c>
      <c r="C8" s="10" t="s">
        <v>6</v>
      </c>
      <c r="D8" s="11" t="str">
        <f>"Frequency = "&amp;IF(C8="A","Annual",IF(C8="Q", "Quarterly", "Monthly"))</f>
        <v>Frequency = Monthly</v>
      </c>
      <c r="FH8" s="21"/>
      <c r="FI8" s="21"/>
    </row>
    <row r="9" spans="1:203 15852:15853" s="4" customFormat="1" ht="26.25" customHeight="1" thickBot="1" x14ac:dyDescent="0.3">
      <c r="B9" s="17" t="s">
        <v>14</v>
      </c>
      <c r="C9" s="23" t="s">
        <v>156</v>
      </c>
      <c r="D9" s="68" t="s">
        <v>118</v>
      </c>
      <c r="FH9" s="21"/>
      <c r="FI9" s="21"/>
    </row>
    <row r="10" spans="1:203 15852:15853" s="4" customFormat="1" x14ac:dyDescent="0.25">
      <c r="B10" s="18"/>
      <c r="FH10" s="21"/>
      <c r="FI10" s="21"/>
    </row>
    <row r="11" spans="1:203 15852:15853" s="61" customFormat="1" ht="21.75" customHeight="1" x14ac:dyDescent="0.25">
      <c r="A11" s="59"/>
      <c r="B11" s="60" t="s">
        <v>15</v>
      </c>
      <c r="C11" s="60" t="s">
        <v>119</v>
      </c>
      <c r="D11" s="60" t="s">
        <v>2</v>
      </c>
      <c r="E11" s="60" t="s">
        <v>120</v>
      </c>
      <c r="F11" s="60" t="s">
        <v>121</v>
      </c>
      <c r="G11" s="60" t="s">
        <v>122</v>
      </c>
      <c r="H11" s="60" t="s">
        <v>123</v>
      </c>
      <c r="I11" s="60" t="s">
        <v>124</v>
      </c>
      <c r="J11" s="60" t="s">
        <v>125</v>
      </c>
      <c r="K11" s="60" t="s">
        <v>126</v>
      </c>
      <c r="L11" s="60" t="s">
        <v>127</v>
      </c>
      <c r="M11" s="60" t="s">
        <v>128</v>
      </c>
      <c r="N11" s="60" t="s">
        <v>129</v>
      </c>
      <c r="O11" s="60" t="s">
        <v>130</v>
      </c>
      <c r="P11" s="60" t="s">
        <v>131</v>
      </c>
      <c r="Q11" s="60" t="s">
        <v>47</v>
      </c>
      <c r="R11" s="60" t="s">
        <v>48</v>
      </c>
      <c r="S11" s="60" t="s">
        <v>49</v>
      </c>
      <c r="T11" s="60" t="s">
        <v>50</v>
      </c>
      <c r="U11" s="60" t="s">
        <v>51</v>
      </c>
      <c r="V11" s="60" t="s">
        <v>52</v>
      </c>
      <c r="W11" s="60" t="s">
        <v>53</v>
      </c>
      <c r="X11" s="60" t="s">
        <v>54</v>
      </c>
      <c r="Y11" s="60" t="s">
        <v>55</v>
      </c>
      <c r="Z11" s="60" t="s">
        <v>16</v>
      </c>
      <c r="AA11" s="60" t="s">
        <v>17</v>
      </c>
      <c r="AB11" s="60" t="s">
        <v>18</v>
      </c>
      <c r="AC11" s="60" t="s">
        <v>56</v>
      </c>
      <c r="AD11" s="60" t="s">
        <v>57</v>
      </c>
      <c r="AE11" s="60" t="s">
        <v>58</v>
      </c>
      <c r="AF11" s="60" t="s">
        <v>59</v>
      </c>
      <c r="AG11" s="60" t="s">
        <v>60</v>
      </c>
      <c r="AH11" s="60" t="s">
        <v>61</v>
      </c>
      <c r="AI11" s="60" t="s">
        <v>62</v>
      </c>
      <c r="AJ11" s="60" t="s">
        <v>63</v>
      </c>
      <c r="AK11" s="60" t="s">
        <v>64</v>
      </c>
      <c r="AL11" s="60" t="s">
        <v>19</v>
      </c>
      <c r="AM11" s="60" t="s">
        <v>20</v>
      </c>
      <c r="AN11" s="60" t="s">
        <v>21</v>
      </c>
      <c r="AO11" s="60" t="s">
        <v>65</v>
      </c>
      <c r="AP11" s="60" t="s">
        <v>66</v>
      </c>
      <c r="AQ11" s="60" t="s">
        <v>67</v>
      </c>
      <c r="AR11" s="60" t="s">
        <v>68</v>
      </c>
      <c r="AS11" s="60" t="s">
        <v>69</v>
      </c>
      <c r="AT11" s="60" t="s">
        <v>70</v>
      </c>
      <c r="AU11" s="60" t="s">
        <v>71</v>
      </c>
      <c r="AV11" s="60" t="s">
        <v>72</v>
      </c>
      <c r="AW11" s="60" t="s">
        <v>73</v>
      </c>
      <c r="AX11" s="60" t="s">
        <v>22</v>
      </c>
      <c r="AY11" s="60" t="s">
        <v>23</v>
      </c>
      <c r="AZ11" s="60" t="s">
        <v>24</v>
      </c>
      <c r="BA11" s="60" t="s">
        <v>74</v>
      </c>
      <c r="BB11" s="60" t="s">
        <v>75</v>
      </c>
      <c r="BC11" s="60" t="s">
        <v>76</v>
      </c>
      <c r="BD11" s="60" t="s">
        <v>77</v>
      </c>
      <c r="BE11" s="60" t="s">
        <v>78</v>
      </c>
      <c r="BF11" s="60" t="s">
        <v>79</v>
      </c>
      <c r="BG11" s="60" t="s">
        <v>80</v>
      </c>
      <c r="BH11" s="60" t="s">
        <v>81</v>
      </c>
      <c r="BI11" s="60" t="s">
        <v>82</v>
      </c>
      <c r="BJ11" s="60" t="s">
        <v>25</v>
      </c>
      <c r="BK11" s="60" t="s">
        <v>26</v>
      </c>
      <c r="BL11" s="60" t="s">
        <v>27</v>
      </c>
      <c r="BM11" s="60" t="s">
        <v>83</v>
      </c>
      <c r="BN11" s="60" t="s">
        <v>84</v>
      </c>
      <c r="BO11" s="60" t="s">
        <v>85</v>
      </c>
      <c r="BP11" s="60" t="s">
        <v>86</v>
      </c>
      <c r="BQ11" s="60" t="s">
        <v>87</v>
      </c>
      <c r="BR11" s="60" t="s">
        <v>88</v>
      </c>
      <c r="BS11" s="60" t="s">
        <v>89</v>
      </c>
      <c r="BT11" s="60" t="s">
        <v>90</v>
      </c>
      <c r="BU11" s="60" t="s">
        <v>91</v>
      </c>
      <c r="BV11" s="60" t="s">
        <v>28</v>
      </c>
      <c r="BW11" s="60" t="s">
        <v>29</v>
      </c>
      <c r="BX11" s="60" t="s">
        <v>30</v>
      </c>
      <c r="BY11" s="60" t="s">
        <v>92</v>
      </c>
      <c r="BZ11" s="60" t="s">
        <v>93</v>
      </c>
      <c r="CA11" s="60" t="s">
        <v>94</v>
      </c>
      <c r="CB11" s="60" t="s">
        <v>95</v>
      </c>
      <c r="CC11" s="60" t="s">
        <v>96</v>
      </c>
      <c r="CD11" s="60" t="s">
        <v>31</v>
      </c>
      <c r="CE11" s="60" t="s">
        <v>32</v>
      </c>
      <c r="CF11" s="60" t="s">
        <v>33</v>
      </c>
      <c r="CG11" s="60" t="s">
        <v>34</v>
      </c>
      <c r="CH11" s="60" t="s">
        <v>35</v>
      </c>
      <c r="CI11" s="60" t="s">
        <v>36</v>
      </c>
      <c r="CJ11" s="60" t="s">
        <v>37</v>
      </c>
      <c r="CK11" s="60" t="s">
        <v>97</v>
      </c>
      <c r="CL11" s="60" t="s">
        <v>98</v>
      </c>
      <c r="CM11" s="60" t="s">
        <v>99</v>
      </c>
      <c r="CN11" s="60" t="s">
        <v>100</v>
      </c>
      <c r="CO11" s="60" t="s">
        <v>101</v>
      </c>
      <c r="CP11" s="60" t="s">
        <v>102</v>
      </c>
      <c r="CQ11" s="60" t="s">
        <v>103</v>
      </c>
      <c r="CR11" s="60" t="s">
        <v>104</v>
      </c>
      <c r="CS11" s="60" t="s">
        <v>105</v>
      </c>
      <c r="CT11" s="60" t="s">
        <v>44</v>
      </c>
      <c r="CU11" s="60" t="s">
        <v>45</v>
      </c>
      <c r="CV11" s="60" t="s">
        <v>46</v>
      </c>
      <c r="CW11" s="60" t="s">
        <v>107</v>
      </c>
      <c r="CX11" s="60" t="s">
        <v>106</v>
      </c>
      <c r="CY11" s="60" t="s">
        <v>108</v>
      </c>
      <c r="CZ11" s="60" t="s">
        <v>109</v>
      </c>
      <c r="DA11" s="60" t="s">
        <v>110</v>
      </c>
      <c r="DB11" s="60" t="s">
        <v>111</v>
      </c>
      <c r="DC11" s="60" t="s">
        <v>112</v>
      </c>
      <c r="DD11" s="60" t="s">
        <v>113</v>
      </c>
      <c r="DE11" s="60" t="s">
        <v>114</v>
      </c>
      <c r="DF11" s="60" t="s">
        <v>115</v>
      </c>
      <c r="DG11" s="60" t="s">
        <v>116</v>
      </c>
      <c r="DH11" s="60" t="s">
        <v>117</v>
      </c>
      <c r="DI11" s="60" t="s">
        <v>132</v>
      </c>
      <c r="DJ11" s="60" t="s">
        <v>133</v>
      </c>
      <c r="DK11" s="60" t="s">
        <v>134</v>
      </c>
      <c r="DL11" s="60" t="s">
        <v>135</v>
      </c>
      <c r="DM11" s="60" t="s">
        <v>136</v>
      </c>
      <c r="DN11" s="60" t="s">
        <v>137</v>
      </c>
      <c r="DO11" s="60" t="s">
        <v>138</v>
      </c>
      <c r="DP11" s="60" t="s">
        <v>139</v>
      </c>
      <c r="DQ11" s="60" t="s">
        <v>140</v>
      </c>
      <c r="DR11" s="60" t="s">
        <v>141</v>
      </c>
      <c r="DS11" s="60" t="s">
        <v>143</v>
      </c>
      <c r="DT11" s="60" t="s">
        <v>144</v>
      </c>
      <c r="DU11" s="60" t="s">
        <v>157</v>
      </c>
      <c r="DV11" s="60" t="s">
        <v>158</v>
      </c>
      <c r="DW11" s="60" t="s">
        <v>159</v>
      </c>
      <c r="DX11" s="60" t="s">
        <v>160</v>
      </c>
      <c r="DY11" s="60" t="s">
        <v>161</v>
      </c>
      <c r="DZ11" s="60" t="s">
        <v>162</v>
      </c>
      <c r="EA11" s="60" t="s">
        <v>163</v>
      </c>
      <c r="EB11" s="60" t="s">
        <v>164</v>
      </c>
      <c r="EC11" s="60" t="s">
        <v>165</v>
      </c>
      <c r="ED11" s="60" t="s">
        <v>166</v>
      </c>
      <c r="EE11" s="60" t="s">
        <v>167</v>
      </c>
      <c r="EF11" s="60" t="s">
        <v>168</v>
      </c>
      <c r="EG11" s="60" t="s">
        <v>169</v>
      </c>
      <c r="EH11" s="60" t="s">
        <v>170</v>
      </c>
      <c r="EI11" s="60" t="s">
        <v>171</v>
      </c>
      <c r="EJ11" s="60" t="s">
        <v>172</v>
      </c>
      <c r="EK11" s="60" t="s">
        <v>190</v>
      </c>
      <c r="EL11" s="60" t="s">
        <v>191</v>
      </c>
      <c r="EM11" s="60" t="s">
        <v>192</v>
      </c>
      <c r="EN11" s="60" t="s">
        <v>193</v>
      </c>
      <c r="EO11" s="60" t="s">
        <v>194</v>
      </c>
      <c r="EP11" s="60" t="s">
        <v>195</v>
      </c>
      <c r="EQ11" s="60" t="s">
        <v>196</v>
      </c>
      <c r="ER11" s="60" t="s">
        <v>197</v>
      </c>
      <c r="ES11" s="60" t="s">
        <v>198</v>
      </c>
      <c r="ET11" s="60" t="s">
        <v>199</v>
      </c>
      <c r="EU11" s="60" t="s">
        <v>200</v>
      </c>
      <c r="EV11" s="60" t="s">
        <v>201</v>
      </c>
      <c r="EW11" s="60" t="s">
        <v>202</v>
      </c>
      <c r="EX11" s="60" t="s">
        <v>203</v>
      </c>
      <c r="EY11" s="60" t="s">
        <v>204</v>
      </c>
      <c r="EZ11" s="60" t="s">
        <v>205</v>
      </c>
      <c r="FA11" s="60" t="s">
        <v>206</v>
      </c>
      <c r="FB11" s="60" t="s">
        <v>207</v>
      </c>
      <c r="FC11" s="60" t="s">
        <v>208</v>
      </c>
      <c r="FD11" s="60" t="s">
        <v>209</v>
      </c>
      <c r="FE11" s="60" t="s">
        <v>210</v>
      </c>
      <c r="FF11" s="60" t="s">
        <v>211</v>
      </c>
      <c r="FG11" s="60" t="s">
        <v>212</v>
      </c>
      <c r="FH11" s="60" t="s">
        <v>213</v>
      </c>
      <c r="FI11" s="60" t="s">
        <v>214</v>
      </c>
      <c r="FJ11" s="60" t="s">
        <v>215</v>
      </c>
      <c r="FK11" s="60" t="s">
        <v>216</v>
      </c>
      <c r="FL11" s="60" t="s">
        <v>217</v>
      </c>
      <c r="FM11" s="60" t="s">
        <v>218</v>
      </c>
      <c r="FN11" s="60" t="s">
        <v>219</v>
      </c>
      <c r="FO11" s="60" t="s">
        <v>220</v>
      </c>
      <c r="FP11" s="60" t="s">
        <v>221</v>
      </c>
      <c r="FQ11" s="60" t="s">
        <v>222</v>
      </c>
      <c r="FR11" s="60" t="s">
        <v>223</v>
      </c>
      <c r="FS11" s="60" t="s">
        <v>224</v>
      </c>
      <c r="FT11" s="60" t="s">
        <v>225</v>
      </c>
      <c r="FU11" s="60" t="s">
        <v>226</v>
      </c>
      <c r="FV11" s="60" t="s">
        <v>227</v>
      </c>
      <c r="FW11" s="60" t="s">
        <v>228</v>
      </c>
      <c r="FX11" s="60" t="s">
        <v>229</v>
      </c>
      <c r="FY11" s="60" t="s">
        <v>230</v>
      </c>
      <c r="FZ11" s="60" t="s">
        <v>231</v>
      </c>
      <c r="GA11" s="60" t="s">
        <v>232</v>
      </c>
      <c r="GB11" s="60" t="s">
        <v>233</v>
      </c>
      <c r="GC11" s="60" t="s">
        <v>234</v>
      </c>
      <c r="GD11" s="60" t="s">
        <v>235</v>
      </c>
      <c r="GE11" s="60" t="s">
        <v>236</v>
      </c>
      <c r="GF11" s="60" t="s">
        <v>237</v>
      </c>
      <c r="GG11" s="60" t="s">
        <v>238</v>
      </c>
      <c r="GH11" s="60" t="s">
        <v>239</v>
      </c>
      <c r="GI11" s="60" t="s">
        <v>240</v>
      </c>
      <c r="GJ11" s="60" t="s">
        <v>241</v>
      </c>
      <c r="GK11" s="60" t="s">
        <v>242</v>
      </c>
      <c r="GL11" s="60" t="s">
        <v>243</v>
      </c>
      <c r="GM11" s="60" t="s">
        <v>244</v>
      </c>
      <c r="GN11" s="60" t="s">
        <v>245</v>
      </c>
      <c r="GO11" s="60" t="s">
        <v>246</v>
      </c>
      <c r="GP11" s="60" t="s">
        <v>247</v>
      </c>
      <c r="GQ11" s="60" t="s">
        <v>248</v>
      </c>
      <c r="GR11" s="60" t="s">
        <v>249</v>
      </c>
      <c r="GS11" s="60" t="s">
        <v>250</v>
      </c>
      <c r="GT11" s="60" t="s">
        <v>251</v>
      </c>
      <c r="GU11" s="60" t="s">
        <v>252</v>
      </c>
    </row>
    <row r="12" spans="1:203 15852:15853" ht="41.25" customHeight="1" x14ac:dyDescent="0.25">
      <c r="B12" s="69" t="s">
        <v>145</v>
      </c>
      <c r="C12" s="69"/>
      <c r="D12" s="69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FJ12" s="22"/>
      <c r="FK12" s="22"/>
    </row>
    <row r="13" spans="1:203 15852:15853" ht="16.5" customHeight="1" x14ac:dyDescent="0.25">
      <c r="B13" s="56" t="s">
        <v>151</v>
      </c>
      <c r="C13" s="53" t="s">
        <v>146</v>
      </c>
      <c r="D13" s="50" t="s">
        <v>151</v>
      </c>
      <c r="E13" s="44">
        <v>0.68330000000000002</v>
      </c>
      <c r="F13" s="44">
        <v>0.6673</v>
      </c>
      <c r="G13" s="44">
        <v>0.62729999999999997</v>
      </c>
      <c r="H13" s="44">
        <v>0.63470000000000004</v>
      </c>
      <c r="I13" s="44">
        <v>0.60450000000000004</v>
      </c>
      <c r="J13" s="44">
        <v>0.58609999999999995</v>
      </c>
      <c r="K13" s="44">
        <v>0.59709999999999996</v>
      </c>
      <c r="L13" s="44">
        <v>0.5867</v>
      </c>
      <c r="M13" s="44">
        <v>0.5847</v>
      </c>
      <c r="N13" s="44">
        <v>0.57099999999999995</v>
      </c>
      <c r="O13" s="44">
        <v>0.5776</v>
      </c>
      <c r="P13" s="44">
        <v>0.57389999999999997</v>
      </c>
      <c r="Q13" s="44">
        <v>0.54669999999999996</v>
      </c>
      <c r="R13" s="44">
        <v>0.52239999999999998</v>
      </c>
      <c r="S13" s="44">
        <v>0.55259999999999998</v>
      </c>
      <c r="T13" s="44">
        <v>0.53800000000000003</v>
      </c>
      <c r="U13" s="44">
        <v>0.54269999999999996</v>
      </c>
      <c r="V13" s="44">
        <v>0.53949999999999998</v>
      </c>
      <c r="W13" s="44">
        <v>0.52170000000000005</v>
      </c>
      <c r="X13" s="44">
        <v>0.54649999999999999</v>
      </c>
      <c r="Y13" s="44">
        <v>0.52680000000000005</v>
      </c>
      <c r="Z13" s="44">
        <v>0.57689999999999997</v>
      </c>
      <c r="AA13" s="44">
        <v>0.56179999999999997</v>
      </c>
      <c r="AB13" s="44">
        <v>0.5726</v>
      </c>
      <c r="AC13" s="44">
        <v>0.51800000000000002</v>
      </c>
      <c r="AD13" s="44">
        <v>0.51119999999999999</v>
      </c>
      <c r="AE13" s="44">
        <v>0.51070000000000004</v>
      </c>
      <c r="AF13" s="44">
        <v>0.51129999999999998</v>
      </c>
      <c r="AG13" s="44">
        <v>0.48399999999999999</v>
      </c>
      <c r="AH13" s="44">
        <v>0.48380000000000001</v>
      </c>
      <c r="AI13" s="44">
        <v>0.48270000000000002</v>
      </c>
      <c r="AJ13" s="44">
        <v>0.4778</v>
      </c>
      <c r="AK13" s="44">
        <v>0.46889999999999998</v>
      </c>
      <c r="AL13" s="44">
        <v>0.3553</v>
      </c>
      <c r="AM13" s="44">
        <v>0.375</v>
      </c>
      <c r="AN13" s="44">
        <v>0.36570000000000003</v>
      </c>
      <c r="AO13" s="44">
        <v>0.36059999999999998</v>
      </c>
      <c r="AP13" s="44">
        <v>0.36480000000000001</v>
      </c>
      <c r="AQ13" s="44">
        <v>0.35220000000000001</v>
      </c>
      <c r="AR13" s="44">
        <v>0.3468</v>
      </c>
      <c r="AS13" s="44">
        <v>0.3468</v>
      </c>
      <c r="AT13" s="44">
        <v>0.3468</v>
      </c>
      <c r="AU13" s="44">
        <v>0.3468</v>
      </c>
      <c r="AV13" s="44">
        <v>0.34499999999999997</v>
      </c>
      <c r="AW13" s="44">
        <v>0.3468</v>
      </c>
      <c r="AX13" s="44">
        <v>0.34760000000000002</v>
      </c>
      <c r="AY13" s="44">
        <v>0.34810000000000002</v>
      </c>
      <c r="AZ13" s="44">
        <v>0.34810000000000002</v>
      </c>
      <c r="BA13" s="44">
        <v>0.34</v>
      </c>
      <c r="BB13" s="44">
        <v>0.33660000000000001</v>
      </c>
      <c r="BC13" s="44">
        <v>0.3528</v>
      </c>
      <c r="BD13" s="44">
        <v>0.34539999999999998</v>
      </c>
      <c r="BE13" s="44">
        <v>0.35880000000000001</v>
      </c>
      <c r="BF13" s="44">
        <v>0.35520000000000002</v>
      </c>
      <c r="BG13" s="44">
        <v>0.35510000000000003</v>
      </c>
      <c r="BH13" s="44">
        <v>0.36020000000000002</v>
      </c>
      <c r="BI13" s="44">
        <v>0.3604</v>
      </c>
      <c r="BJ13" s="44">
        <v>0.36270000000000002</v>
      </c>
      <c r="BK13" s="44">
        <v>0.36299999999999999</v>
      </c>
      <c r="BL13" s="44">
        <v>0.39660000000000001</v>
      </c>
      <c r="BM13" s="44">
        <v>0.35210000000000002</v>
      </c>
      <c r="BN13" s="44">
        <v>0.35160000000000002</v>
      </c>
      <c r="BO13" s="44">
        <v>0.35539999999999999</v>
      </c>
      <c r="BP13" s="44">
        <v>0.35399999999999998</v>
      </c>
      <c r="BQ13" s="44">
        <v>0.34789999999999999</v>
      </c>
      <c r="BR13" s="44">
        <v>0.3483</v>
      </c>
      <c r="BS13" s="44">
        <v>0.34749999999999998</v>
      </c>
      <c r="BT13" s="44">
        <v>0.34789999999999999</v>
      </c>
      <c r="BU13" s="44">
        <v>0.3629</v>
      </c>
      <c r="BV13" s="44">
        <v>0.34849999999999998</v>
      </c>
      <c r="BW13" s="44">
        <v>0.3654</v>
      </c>
      <c r="BX13" s="44">
        <v>0.40810000000000002</v>
      </c>
      <c r="BY13" s="44">
        <v>0.50819999999999999</v>
      </c>
      <c r="BZ13" s="44">
        <v>0.49759999999999999</v>
      </c>
      <c r="CA13" s="44">
        <v>0.46360000000000001</v>
      </c>
      <c r="CB13" s="44">
        <v>0.45019999999999999</v>
      </c>
      <c r="CC13" s="44">
        <v>0.44569999999999999</v>
      </c>
      <c r="CD13" s="44">
        <v>0.43980000000000002</v>
      </c>
      <c r="CE13" s="44">
        <v>0.44069999999999998</v>
      </c>
      <c r="CF13" s="44">
        <v>0.4592</v>
      </c>
      <c r="CG13" s="44">
        <v>0.46150000000000002</v>
      </c>
      <c r="CH13" s="44">
        <v>0.46150000000000002</v>
      </c>
      <c r="CI13" s="44">
        <v>0.45540000000000003</v>
      </c>
      <c r="CJ13" s="44">
        <v>0.52700000000000002</v>
      </c>
      <c r="CK13" s="44">
        <v>0.61950000000000005</v>
      </c>
      <c r="CL13" s="44">
        <v>0.62190000000000001</v>
      </c>
      <c r="CM13" s="44">
        <v>0.70050000000000001</v>
      </c>
      <c r="CN13" s="44">
        <v>0.78549999999999998</v>
      </c>
      <c r="CO13" s="44">
        <v>0.8004</v>
      </c>
      <c r="CP13" s="44">
        <v>0.85670000000000002</v>
      </c>
      <c r="CQ13" s="44">
        <v>0.95599999999999996</v>
      </c>
      <c r="CR13" s="44">
        <v>0.93799999999999994</v>
      </c>
      <c r="CS13" s="44">
        <v>0.92200000000000004</v>
      </c>
      <c r="CT13" s="44">
        <v>0.92200000000000004</v>
      </c>
      <c r="CU13" s="44">
        <v>0.92200000000000004</v>
      </c>
      <c r="CV13" s="44">
        <v>0.97899999999999998</v>
      </c>
      <c r="CW13" s="44">
        <v>1.0684</v>
      </c>
      <c r="CX13" s="44">
        <v>1.0747</v>
      </c>
      <c r="CY13" s="44">
        <v>1.0865</v>
      </c>
      <c r="CZ13" s="44">
        <v>1.1493</v>
      </c>
      <c r="DA13" s="44">
        <v>1.1435</v>
      </c>
      <c r="DB13" s="44">
        <v>1.173</v>
      </c>
      <c r="DC13" s="44">
        <v>1.2090000000000001</v>
      </c>
      <c r="DD13" s="44">
        <v>1.2135</v>
      </c>
      <c r="DE13" s="44">
        <v>1.2223999999999999</v>
      </c>
      <c r="DF13" s="44">
        <v>1.3242</v>
      </c>
      <c r="DG13" s="44">
        <v>1.3260000000000001</v>
      </c>
      <c r="DH13" s="44">
        <v>1.3959999999999999</v>
      </c>
      <c r="DI13" s="44">
        <v>1.4833000000000001</v>
      </c>
      <c r="DJ13" s="44">
        <v>1.4833000000000001</v>
      </c>
      <c r="DK13" s="44">
        <v>1.4784999999999999</v>
      </c>
      <c r="DL13" s="44">
        <v>1.4833000000000001</v>
      </c>
      <c r="DM13" s="44">
        <v>1.4833000000000001</v>
      </c>
      <c r="DN13" s="44">
        <v>1.4830000000000001</v>
      </c>
      <c r="DO13" s="44">
        <v>1.4830000000000001</v>
      </c>
      <c r="DP13" s="44">
        <v>1.4833000000000001</v>
      </c>
      <c r="DQ13" s="44">
        <v>1.4833000000000001</v>
      </c>
      <c r="DR13" s="44">
        <v>1.4983</v>
      </c>
      <c r="DS13" s="44">
        <v>1.3877999999999999</v>
      </c>
      <c r="DT13" s="44">
        <v>1.3895999999999999</v>
      </c>
      <c r="DU13" s="44">
        <v>1.3895999999999999</v>
      </c>
      <c r="DV13" s="44">
        <v>1.284</v>
      </c>
      <c r="DW13" s="44">
        <v>0.94099999999999995</v>
      </c>
      <c r="DX13" s="44">
        <v>0.6361</v>
      </c>
      <c r="DY13" s="44">
        <v>0.63539999999999996</v>
      </c>
      <c r="DZ13" s="44">
        <v>0.63539999999999996</v>
      </c>
      <c r="EA13" s="44">
        <v>0.63539999999999996</v>
      </c>
      <c r="EB13" s="44">
        <v>0.61570000000000003</v>
      </c>
      <c r="EC13" s="44">
        <v>0.60570000000000002</v>
      </c>
      <c r="ED13" s="44">
        <v>0.59230000000000005</v>
      </c>
      <c r="EE13" s="44">
        <v>0.4929</v>
      </c>
      <c r="EF13" s="44">
        <v>0.48759999999999998</v>
      </c>
      <c r="EG13" s="44">
        <v>0.49480000000000002</v>
      </c>
      <c r="EH13" s="44">
        <v>0.49480000000000002</v>
      </c>
      <c r="EI13" s="44">
        <v>0.4924</v>
      </c>
      <c r="EJ13" s="44">
        <v>0.49480000000000002</v>
      </c>
      <c r="EK13" s="44">
        <v>0.49480000000000002</v>
      </c>
      <c r="EL13" s="44">
        <v>0.4929</v>
      </c>
      <c r="EM13" s="44">
        <v>0.49480000000000002</v>
      </c>
      <c r="EN13" s="44">
        <v>0.49480000000000002</v>
      </c>
      <c r="EO13" s="44">
        <v>0.49469999999999997</v>
      </c>
      <c r="EP13" s="44">
        <v>0.49430000000000002</v>
      </c>
      <c r="EQ13" s="44">
        <v>0.496</v>
      </c>
      <c r="ER13" s="44">
        <v>0.49430000000000002</v>
      </c>
      <c r="ES13" s="44">
        <v>0.49430000000000002</v>
      </c>
      <c r="ET13" s="44">
        <v>0.49430000000000002</v>
      </c>
      <c r="EU13" s="44">
        <v>0.56940000000000002</v>
      </c>
      <c r="EV13" s="44">
        <v>0.65480000000000005</v>
      </c>
      <c r="EW13" s="44">
        <v>0.98780000000000001</v>
      </c>
      <c r="EX13" s="44">
        <v>1.2271000000000001</v>
      </c>
      <c r="EY13" s="44">
        <v>1.5172000000000001</v>
      </c>
      <c r="EZ13" s="44">
        <v>1.905</v>
      </c>
      <c r="FA13" s="44">
        <v>2.1739999999999999</v>
      </c>
      <c r="FB13" s="44">
        <v>2.6048</v>
      </c>
      <c r="FC13" s="44">
        <v>3.0669</v>
      </c>
      <c r="FD13" s="44">
        <v>3.1254</v>
      </c>
      <c r="FE13" s="44">
        <v>3.1888999999999998</v>
      </c>
      <c r="FF13" s="44">
        <v>3.1070000000000002</v>
      </c>
      <c r="FG13" s="44">
        <v>3.4359999999999999</v>
      </c>
      <c r="FH13" s="44">
        <v>3.3820000000000001</v>
      </c>
      <c r="FI13" s="44">
        <v>3.3635000000000002</v>
      </c>
      <c r="FJ13" s="44">
        <v>3.3433000000000002</v>
      </c>
      <c r="FK13" s="44">
        <v>3.3140000000000001</v>
      </c>
      <c r="FL13" s="44">
        <v>3.3412000000000002</v>
      </c>
      <c r="FM13" s="44">
        <v>3.3167</v>
      </c>
      <c r="FN13" s="44">
        <v>3.3167</v>
      </c>
      <c r="FO13" s="44">
        <v>3.3167</v>
      </c>
      <c r="FP13" s="44">
        <v>3.3170000000000002</v>
      </c>
      <c r="FQ13" s="44">
        <v>3.3208000000000002</v>
      </c>
      <c r="FR13" s="44">
        <v>3.3180000000000001</v>
      </c>
      <c r="FS13" s="44">
        <v>3.3128000000000002</v>
      </c>
      <c r="FT13" s="44">
        <v>3.3104</v>
      </c>
      <c r="FU13" s="44">
        <v>3.3077999999999999</v>
      </c>
      <c r="FV13" s="44">
        <v>3.3073000000000001</v>
      </c>
      <c r="FW13" s="44">
        <v>3.3104</v>
      </c>
      <c r="FX13" s="44">
        <v>3.3104</v>
      </c>
      <c r="FY13" s="44">
        <v>3.2355</v>
      </c>
      <c r="FZ13" s="44">
        <v>3.0897999999999999</v>
      </c>
      <c r="GA13" s="44">
        <v>3.0830000000000002</v>
      </c>
      <c r="GB13" s="44">
        <v>2.8277999999999999</v>
      </c>
      <c r="GC13" s="44">
        <v>2.9940000000000002</v>
      </c>
      <c r="GD13" s="44">
        <v>3.0335000000000001</v>
      </c>
      <c r="GE13" s="44">
        <v>3.0205000000000002</v>
      </c>
      <c r="GF13" s="45">
        <v>2.9523000000000001</v>
      </c>
      <c r="GG13" s="45">
        <v>2.93</v>
      </c>
      <c r="GH13" s="45">
        <v>2.9295</v>
      </c>
      <c r="GI13" s="45">
        <v>2.8414999999999999</v>
      </c>
      <c r="GJ13" s="45">
        <v>2.8374999999999999</v>
      </c>
      <c r="GK13" s="45">
        <v>2.641</v>
      </c>
      <c r="GL13" s="45">
        <v>2.5139999999999998</v>
      </c>
      <c r="GM13" s="45">
        <v>2.6124999999999998</v>
      </c>
      <c r="GN13" s="45">
        <v>2.4988999999999999</v>
      </c>
      <c r="GO13" s="45">
        <v>2.4249999999999998</v>
      </c>
      <c r="GP13" s="45">
        <v>2.4188000000000001</v>
      </c>
      <c r="GQ13" s="45">
        <v>2.4249999999999998</v>
      </c>
      <c r="GR13" s="45">
        <v>2.4220000000000002</v>
      </c>
      <c r="GS13" s="45">
        <v>2.4249999999999998</v>
      </c>
      <c r="GT13" s="45">
        <v>2.4249999999999998</v>
      </c>
      <c r="GU13" s="45">
        <v>2.4249999999999998</v>
      </c>
    </row>
    <row r="14" spans="1:203 15852:15853" ht="16.5" customHeight="1" x14ac:dyDescent="0.25">
      <c r="B14" s="57" t="s">
        <v>152</v>
      </c>
      <c r="C14" s="54" t="s">
        <v>147</v>
      </c>
      <c r="D14" s="51" t="s">
        <v>152</v>
      </c>
      <c r="E14" s="46">
        <v>1.3420000000000001</v>
      </c>
      <c r="F14" s="46">
        <v>1.1731</v>
      </c>
      <c r="G14" s="46">
        <v>1.0680000000000001</v>
      </c>
      <c r="H14" s="46">
        <v>1.0778000000000001</v>
      </c>
      <c r="I14" s="46">
        <v>1.0784</v>
      </c>
      <c r="J14" s="46">
        <v>1.0696000000000001</v>
      </c>
      <c r="K14" s="46">
        <v>1.0527</v>
      </c>
      <c r="L14" s="46">
        <v>1.0339</v>
      </c>
      <c r="M14" s="46">
        <v>1.0339</v>
      </c>
      <c r="N14" s="46">
        <v>1.0339</v>
      </c>
      <c r="O14" s="46">
        <v>1.0251999999999999</v>
      </c>
      <c r="P14" s="46">
        <v>0.9839</v>
      </c>
      <c r="Q14" s="46">
        <v>0.96479999999999999</v>
      </c>
      <c r="R14" s="46">
        <v>0.96609999999999996</v>
      </c>
      <c r="S14" s="46">
        <v>0.96279999999999999</v>
      </c>
      <c r="T14" s="46">
        <v>0.92530000000000001</v>
      </c>
      <c r="U14" s="46">
        <v>0.90490000000000004</v>
      </c>
      <c r="V14" s="46">
        <v>0.8921</v>
      </c>
      <c r="W14" s="46">
        <v>0.85780000000000001</v>
      </c>
      <c r="X14" s="46">
        <v>0.8841</v>
      </c>
      <c r="Y14" s="46">
        <v>0.82479999999999998</v>
      </c>
      <c r="Z14" s="46">
        <v>0.84409999999999996</v>
      </c>
      <c r="AA14" s="46">
        <v>0.84219999999999995</v>
      </c>
      <c r="AB14" s="46">
        <v>0.86750000000000005</v>
      </c>
      <c r="AC14" s="46">
        <v>0.82879999999999998</v>
      </c>
      <c r="AD14" s="46">
        <v>0.81330000000000002</v>
      </c>
      <c r="AE14" s="46">
        <v>0.79410000000000003</v>
      </c>
      <c r="AF14" s="46">
        <v>0.81</v>
      </c>
      <c r="AG14" s="46">
        <v>0.77729999999999999</v>
      </c>
      <c r="AH14" s="46">
        <v>0.76229999999999998</v>
      </c>
      <c r="AI14" s="46">
        <v>0.72819999999999996</v>
      </c>
      <c r="AJ14" s="46">
        <v>0.7117</v>
      </c>
      <c r="AK14" s="46">
        <v>0.74399999999999999</v>
      </c>
      <c r="AL14" s="46">
        <v>0.63290000000000002</v>
      </c>
      <c r="AM14" s="46">
        <v>0.60350000000000004</v>
      </c>
      <c r="AN14" s="46">
        <v>0.58020000000000005</v>
      </c>
      <c r="AO14" s="46">
        <v>0.57220000000000004</v>
      </c>
      <c r="AP14" s="46">
        <v>0.57030000000000003</v>
      </c>
      <c r="AQ14" s="46">
        <v>0.56459999999999999</v>
      </c>
      <c r="AR14" s="46">
        <v>0.56030000000000002</v>
      </c>
      <c r="AS14" s="46">
        <v>0.56030000000000002</v>
      </c>
      <c r="AT14" s="46">
        <v>0.55779999999999996</v>
      </c>
      <c r="AU14" s="46">
        <v>0.56030000000000002</v>
      </c>
      <c r="AV14" s="46">
        <v>0.55920000000000003</v>
      </c>
      <c r="AW14" s="46">
        <v>0.5605</v>
      </c>
      <c r="AX14" s="46">
        <v>0.56269999999999998</v>
      </c>
      <c r="AY14" s="46">
        <v>0.5645</v>
      </c>
      <c r="AZ14" s="46">
        <v>0.5645</v>
      </c>
      <c r="BA14" s="46">
        <v>0.5595</v>
      </c>
      <c r="BB14" s="46">
        <v>0.55689999999999995</v>
      </c>
      <c r="BC14" s="46">
        <v>0.57830000000000004</v>
      </c>
      <c r="BD14" s="46">
        <v>0.59840000000000004</v>
      </c>
      <c r="BE14" s="46">
        <v>0.59289999999999998</v>
      </c>
      <c r="BF14" s="46">
        <v>0.59</v>
      </c>
      <c r="BG14" s="46">
        <v>0.59</v>
      </c>
      <c r="BH14" s="46">
        <v>0.59870000000000001</v>
      </c>
      <c r="BI14" s="46">
        <v>0.60699999999999998</v>
      </c>
      <c r="BJ14" s="46">
        <v>0.61829999999999996</v>
      </c>
      <c r="BK14" s="46">
        <v>0.62</v>
      </c>
      <c r="BL14" s="46">
        <v>0.6079</v>
      </c>
      <c r="BM14" s="46">
        <v>0.58409999999999995</v>
      </c>
      <c r="BN14" s="46">
        <v>0.5827</v>
      </c>
      <c r="BO14" s="46">
        <v>0.59570000000000001</v>
      </c>
      <c r="BP14" s="46">
        <v>0.61599999999999999</v>
      </c>
      <c r="BQ14" s="46">
        <v>0.60660000000000003</v>
      </c>
      <c r="BR14" s="46">
        <v>0.6069</v>
      </c>
      <c r="BS14" s="46">
        <v>0.60780000000000001</v>
      </c>
      <c r="BT14" s="46">
        <v>0.60729999999999995</v>
      </c>
      <c r="BU14" s="46">
        <v>0.62160000000000004</v>
      </c>
      <c r="BV14" s="46">
        <v>0.60960000000000003</v>
      </c>
      <c r="BW14" s="46">
        <v>0.64070000000000005</v>
      </c>
      <c r="BX14" s="46">
        <v>0.73209999999999997</v>
      </c>
      <c r="BY14" s="46">
        <v>0.90290000000000004</v>
      </c>
      <c r="BZ14" s="46">
        <v>0.91510000000000002</v>
      </c>
      <c r="CA14" s="46">
        <v>0.9002</v>
      </c>
      <c r="CB14" s="46">
        <v>0.89510000000000001</v>
      </c>
      <c r="CC14" s="46">
        <v>0.86260000000000003</v>
      </c>
      <c r="CD14" s="46">
        <v>0.85409999999999997</v>
      </c>
      <c r="CE14" s="46">
        <v>0.84630000000000005</v>
      </c>
      <c r="CF14" s="46">
        <v>0.83979999999999999</v>
      </c>
      <c r="CG14" s="46">
        <v>0.84299999999999997</v>
      </c>
      <c r="CH14" s="46">
        <v>0.83720000000000006</v>
      </c>
      <c r="CI14" s="46">
        <v>0.81920000000000004</v>
      </c>
      <c r="CJ14" s="46">
        <v>0.89739999999999998</v>
      </c>
      <c r="CK14" s="46">
        <v>1.0269999999999999</v>
      </c>
      <c r="CL14" s="46">
        <v>1.0273000000000001</v>
      </c>
      <c r="CM14" s="46">
        <v>1.1281000000000001</v>
      </c>
      <c r="CN14" s="46">
        <v>1.2405999999999999</v>
      </c>
      <c r="CO14" s="46">
        <v>1.2617</v>
      </c>
      <c r="CP14" s="46">
        <v>1.3512999999999999</v>
      </c>
      <c r="CQ14" s="46">
        <v>1.5078</v>
      </c>
      <c r="CR14" s="46">
        <v>1.508</v>
      </c>
      <c r="CS14" s="46">
        <v>1.508</v>
      </c>
      <c r="CT14" s="46">
        <v>1.508</v>
      </c>
      <c r="CU14" s="46">
        <v>1.508</v>
      </c>
      <c r="CV14" s="46">
        <v>1.615</v>
      </c>
      <c r="CW14" s="46">
        <v>1.7578</v>
      </c>
      <c r="CX14" s="46">
        <v>1.7578</v>
      </c>
      <c r="CY14" s="46">
        <v>1.8199000000000001</v>
      </c>
      <c r="CZ14" s="46">
        <v>2.0078</v>
      </c>
      <c r="DA14" s="46">
        <v>2.0047999999999999</v>
      </c>
      <c r="DB14" s="46">
        <v>2.1055000000000001</v>
      </c>
      <c r="DC14" s="46">
        <v>2.2425000000000002</v>
      </c>
      <c r="DD14" s="46">
        <v>2.25</v>
      </c>
      <c r="DE14" s="46">
        <v>2.2648000000000001</v>
      </c>
      <c r="DF14" s="46">
        <v>2.5017</v>
      </c>
      <c r="DG14" s="46">
        <v>2.5</v>
      </c>
      <c r="DH14" s="46">
        <v>2.5790000000000002</v>
      </c>
      <c r="DI14" s="46">
        <v>2.75</v>
      </c>
      <c r="DJ14" s="46">
        <v>2.75</v>
      </c>
      <c r="DK14" s="46">
        <v>2.75</v>
      </c>
      <c r="DL14" s="46">
        <v>2.75</v>
      </c>
      <c r="DM14" s="46">
        <v>2.75</v>
      </c>
      <c r="DN14" s="46">
        <v>2.75</v>
      </c>
      <c r="DO14" s="46">
        <v>2.75</v>
      </c>
      <c r="DP14" s="46">
        <v>2.75</v>
      </c>
      <c r="DQ14" s="46">
        <v>2.75</v>
      </c>
      <c r="DR14" s="46">
        <v>2.7425000000000002</v>
      </c>
      <c r="DS14" s="46">
        <v>2.5023</v>
      </c>
      <c r="DT14" s="46">
        <v>2.5</v>
      </c>
      <c r="DU14" s="46">
        <v>2.5</v>
      </c>
      <c r="DV14" s="46">
        <v>2.2132000000000001</v>
      </c>
      <c r="DW14" s="46">
        <v>1.575</v>
      </c>
      <c r="DX14" s="46">
        <v>1.0423</v>
      </c>
      <c r="DY14" s="46">
        <v>1.0404</v>
      </c>
      <c r="DZ14" s="46">
        <v>1.0351999999999999</v>
      </c>
      <c r="EA14" s="46">
        <v>1.0333000000000001</v>
      </c>
      <c r="EB14" s="46">
        <v>1.0286</v>
      </c>
      <c r="EC14" s="46">
        <v>1.026</v>
      </c>
      <c r="ED14" s="46">
        <v>1.0188999999999999</v>
      </c>
      <c r="EE14" s="46">
        <v>0.90090000000000003</v>
      </c>
      <c r="EF14" s="46">
        <v>0.89690000000000003</v>
      </c>
      <c r="EG14" s="46">
        <v>0.90229999999999999</v>
      </c>
      <c r="EH14" s="46">
        <v>0.90229999999999999</v>
      </c>
      <c r="EI14" s="46">
        <v>0.90049999999999997</v>
      </c>
      <c r="EJ14" s="46">
        <v>0.90229999999999999</v>
      </c>
      <c r="EK14" s="46">
        <v>0.90229999999999999</v>
      </c>
      <c r="EL14" s="46">
        <v>0.90090000000000003</v>
      </c>
      <c r="EM14" s="46">
        <v>0.90229999999999999</v>
      </c>
      <c r="EN14" s="46">
        <v>0.90229999999999999</v>
      </c>
      <c r="EO14" s="46">
        <v>0.90400000000000003</v>
      </c>
      <c r="EP14" s="46">
        <v>0.9042</v>
      </c>
      <c r="EQ14" s="46">
        <v>0.92269999999999996</v>
      </c>
      <c r="ER14" s="46">
        <v>0.92079999999999995</v>
      </c>
      <c r="ES14" s="46">
        <v>0.92079999999999995</v>
      </c>
      <c r="ET14" s="46">
        <v>0.92079999999999995</v>
      </c>
      <c r="EU14" s="46">
        <v>1.0218</v>
      </c>
      <c r="EV14" s="46">
        <v>1.181</v>
      </c>
      <c r="EW14" s="46">
        <v>1.411</v>
      </c>
      <c r="EX14" s="46">
        <v>1.518</v>
      </c>
      <c r="EY14" s="46">
        <v>1.6448</v>
      </c>
      <c r="EZ14" s="46">
        <v>2.1059999999999999</v>
      </c>
      <c r="FA14" s="46">
        <v>2.3409</v>
      </c>
      <c r="FB14" s="46">
        <v>2.7263000000000002</v>
      </c>
      <c r="FC14" s="46">
        <v>3.2850000000000001</v>
      </c>
      <c r="FD14" s="46">
        <v>3.3616999999999999</v>
      </c>
      <c r="FE14" s="46">
        <v>3.4350999999999998</v>
      </c>
      <c r="FF14" s="46">
        <v>3.6840000000000002</v>
      </c>
      <c r="FG14" s="46">
        <v>3.7829000000000002</v>
      </c>
      <c r="FH14" s="46">
        <v>3.7624</v>
      </c>
      <c r="FI14" s="46">
        <v>3.7587000000000002</v>
      </c>
      <c r="FJ14" s="46">
        <v>3.7557999999999998</v>
      </c>
      <c r="FK14" s="46">
        <v>3.7696999999999998</v>
      </c>
      <c r="FL14" s="46">
        <v>3.8348</v>
      </c>
      <c r="FM14" s="46">
        <v>3.8262</v>
      </c>
      <c r="FN14" s="46">
        <v>3.8433000000000002</v>
      </c>
      <c r="FO14" s="46">
        <v>3.8433000000000002</v>
      </c>
      <c r="FP14" s="46">
        <v>3.843</v>
      </c>
      <c r="FQ14" s="46">
        <v>3.8433000000000002</v>
      </c>
      <c r="FR14" s="46">
        <v>3.8426999999999998</v>
      </c>
      <c r="FS14" s="46">
        <v>3.8357000000000001</v>
      </c>
      <c r="FT14" s="46">
        <v>3.835</v>
      </c>
      <c r="FU14" s="46">
        <v>3.8346</v>
      </c>
      <c r="FV14" s="46">
        <v>3.8319999999999999</v>
      </c>
      <c r="FW14" s="46">
        <v>3.8308</v>
      </c>
      <c r="FX14" s="46">
        <v>3.8267000000000002</v>
      </c>
      <c r="FY14" s="46">
        <v>3.7549000000000001</v>
      </c>
      <c r="FZ14" s="46">
        <v>3.6173000000000002</v>
      </c>
      <c r="GA14" s="46">
        <v>3.6095000000000002</v>
      </c>
      <c r="GB14" s="46">
        <v>3.5872000000000002</v>
      </c>
      <c r="GC14" s="46">
        <v>3.5819999999999999</v>
      </c>
      <c r="GD14" s="46">
        <v>3.5825</v>
      </c>
      <c r="GE14" s="46">
        <v>3.5821000000000001</v>
      </c>
      <c r="GF14" s="47">
        <v>3.5767000000000002</v>
      </c>
      <c r="GG14" s="47">
        <v>3.5819999999999999</v>
      </c>
      <c r="GH14" s="47">
        <v>3.5821000000000001</v>
      </c>
      <c r="GI14" s="47">
        <v>3.5329999999999999</v>
      </c>
      <c r="GJ14" s="47">
        <v>3.5308000000000002</v>
      </c>
      <c r="GK14" s="47">
        <v>3.4241000000000001</v>
      </c>
      <c r="GL14" s="47">
        <v>3.2890000000000001</v>
      </c>
      <c r="GM14" s="47">
        <v>3.2711999999999999</v>
      </c>
      <c r="GN14" s="47">
        <v>3.1211000000000002</v>
      </c>
      <c r="GO14" s="47">
        <v>3.0308000000000002</v>
      </c>
      <c r="GP14" s="47">
        <v>3.0310999999999999</v>
      </c>
      <c r="GQ14" s="47">
        <v>3.0308000000000002</v>
      </c>
      <c r="GR14" s="47">
        <v>3.0312000000000001</v>
      </c>
      <c r="GS14" s="47">
        <v>3.0308000000000002</v>
      </c>
      <c r="GT14" s="47">
        <v>3.0308000000000002</v>
      </c>
      <c r="GU14" s="47">
        <v>3.0308000000000002</v>
      </c>
    </row>
    <row r="15" spans="1:203 15852:15853" ht="16.5" customHeight="1" x14ac:dyDescent="0.25">
      <c r="B15" s="57" t="s">
        <v>153</v>
      </c>
      <c r="C15" s="54" t="s">
        <v>148</v>
      </c>
      <c r="D15" s="51" t="s">
        <v>153</v>
      </c>
      <c r="E15" s="46">
        <v>1.5185</v>
      </c>
      <c r="F15" s="46">
        <v>1.4061999999999999</v>
      </c>
      <c r="G15" s="46">
        <v>1.2943</v>
      </c>
      <c r="H15" s="46">
        <v>1.288</v>
      </c>
      <c r="I15" s="46">
        <v>1.2722</v>
      </c>
      <c r="J15" s="46">
        <v>1.2482</v>
      </c>
      <c r="K15" s="46">
        <v>1.2196</v>
      </c>
      <c r="L15" s="46">
        <v>1.1946000000000001</v>
      </c>
      <c r="M15" s="46">
        <v>1.1946000000000001</v>
      </c>
      <c r="N15" s="46">
        <v>1.1946000000000001</v>
      </c>
      <c r="O15" s="46">
        <v>1.1837</v>
      </c>
      <c r="P15" s="46">
        <v>1.1678999999999999</v>
      </c>
      <c r="Q15" s="46">
        <v>1.1693</v>
      </c>
      <c r="R15" s="46">
        <v>1.1760999999999999</v>
      </c>
      <c r="S15" s="46">
        <v>1.1667000000000001</v>
      </c>
      <c r="T15" s="46">
        <v>1.1347</v>
      </c>
      <c r="U15" s="46">
        <v>1.1042000000000001</v>
      </c>
      <c r="V15" s="46">
        <v>1.0863</v>
      </c>
      <c r="W15" s="46">
        <v>1.0713999999999999</v>
      </c>
      <c r="X15" s="46">
        <v>1.0713999999999999</v>
      </c>
      <c r="Y15" s="46">
        <v>1.0713999999999999</v>
      </c>
      <c r="Z15" s="46">
        <v>1.0518000000000001</v>
      </c>
      <c r="AA15" s="46">
        <v>1.0402</v>
      </c>
      <c r="AB15" s="46">
        <v>1.0775999999999999</v>
      </c>
      <c r="AC15" s="46">
        <v>1.0940000000000001</v>
      </c>
      <c r="AD15" s="46">
        <v>1.0725</v>
      </c>
      <c r="AE15" s="46">
        <v>1.0559000000000001</v>
      </c>
      <c r="AF15" s="46">
        <v>1.0450999999999999</v>
      </c>
      <c r="AG15" s="46">
        <v>1.0366</v>
      </c>
      <c r="AH15" s="46">
        <v>1.0297000000000001</v>
      </c>
      <c r="AI15" s="46">
        <v>1.0003</v>
      </c>
      <c r="AJ15" s="46">
        <v>0.96950000000000003</v>
      </c>
      <c r="AK15" s="46">
        <v>0.96709999999999996</v>
      </c>
      <c r="AL15" s="46">
        <v>0.85360000000000003</v>
      </c>
      <c r="AM15" s="46">
        <v>0.83789999999999998</v>
      </c>
      <c r="AN15" s="46">
        <v>0.81420000000000003</v>
      </c>
      <c r="AO15" s="46">
        <v>0.78820000000000001</v>
      </c>
      <c r="AP15" s="46">
        <v>0.77610000000000001</v>
      </c>
      <c r="AQ15" s="46">
        <v>0.76170000000000004</v>
      </c>
      <c r="AR15" s="46">
        <v>0.752</v>
      </c>
      <c r="AS15" s="46">
        <v>0.75029999999999997</v>
      </c>
      <c r="AT15" s="46">
        <v>0.73719999999999997</v>
      </c>
      <c r="AU15" s="46">
        <v>0.73780000000000001</v>
      </c>
      <c r="AV15" s="46">
        <v>0.73650000000000004</v>
      </c>
      <c r="AW15" s="46">
        <v>0.73819999999999997</v>
      </c>
      <c r="AX15" s="46">
        <v>0.74019999999999997</v>
      </c>
      <c r="AY15" s="46">
        <v>0.74199999999999999</v>
      </c>
      <c r="AZ15" s="46">
        <v>0.74199999999999999</v>
      </c>
      <c r="BA15" s="46">
        <v>0.73419999999999996</v>
      </c>
      <c r="BB15" s="46">
        <v>0.72960000000000003</v>
      </c>
      <c r="BC15" s="46">
        <v>0.75680000000000003</v>
      </c>
      <c r="BD15" s="46">
        <v>0.79579999999999995</v>
      </c>
      <c r="BE15" s="46">
        <v>0.7833</v>
      </c>
      <c r="BF15" s="46">
        <v>0.7833</v>
      </c>
      <c r="BG15" s="46">
        <v>0.7833</v>
      </c>
      <c r="BH15" s="46">
        <v>0.78690000000000004</v>
      </c>
      <c r="BI15" s="46">
        <v>0.78979999999999995</v>
      </c>
      <c r="BJ15" s="46">
        <v>0.81130000000000002</v>
      </c>
      <c r="BK15" s="46">
        <v>0.81330000000000002</v>
      </c>
      <c r="BL15" s="46">
        <v>0.79469999999999996</v>
      </c>
      <c r="BM15" s="46">
        <v>0.76429999999999998</v>
      </c>
      <c r="BN15" s="46">
        <v>0.7702</v>
      </c>
      <c r="BO15" s="46">
        <v>0.77470000000000006</v>
      </c>
      <c r="BP15" s="46">
        <v>0.77890000000000004</v>
      </c>
      <c r="BQ15" s="46">
        <v>0.77110000000000001</v>
      </c>
      <c r="BR15" s="46">
        <v>0.77159999999999995</v>
      </c>
      <c r="BS15" s="46">
        <v>0.77129999999999999</v>
      </c>
      <c r="BT15" s="46">
        <v>0.77590000000000003</v>
      </c>
      <c r="BU15" s="46">
        <v>0.79</v>
      </c>
      <c r="BV15" s="46">
        <v>0.78010000000000002</v>
      </c>
      <c r="BW15" s="46">
        <v>0.80610000000000004</v>
      </c>
      <c r="BX15" s="46">
        <v>0.90100000000000002</v>
      </c>
      <c r="BY15" s="46">
        <v>1.0770999999999999</v>
      </c>
      <c r="BZ15" s="46">
        <v>1.1001000000000001</v>
      </c>
      <c r="CA15" s="46">
        <v>1.1001000000000001</v>
      </c>
      <c r="CB15" s="46">
        <v>1.0998000000000001</v>
      </c>
      <c r="CC15" s="46">
        <v>1.0812999999999999</v>
      </c>
      <c r="CD15" s="46">
        <v>1.0710999999999999</v>
      </c>
      <c r="CE15" s="46">
        <v>1.0541</v>
      </c>
      <c r="CF15" s="46">
        <v>1.0422</v>
      </c>
      <c r="CG15" s="46">
        <v>1.0422</v>
      </c>
      <c r="CH15" s="46">
        <v>1.0513999999999999</v>
      </c>
      <c r="CI15" s="46">
        <v>1.0089999999999999</v>
      </c>
      <c r="CJ15" s="46">
        <v>1.0979000000000001</v>
      </c>
      <c r="CK15" s="46">
        <v>1.2128000000000001</v>
      </c>
      <c r="CL15" s="46">
        <v>1.2117</v>
      </c>
      <c r="CM15" s="46">
        <v>1.3145</v>
      </c>
      <c r="CN15" s="46">
        <v>1.4389000000000001</v>
      </c>
      <c r="CO15" s="46">
        <v>1.4371</v>
      </c>
      <c r="CP15" s="46">
        <v>1.5178</v>
      </c>
      <c r="CQ15" s="46">
        <v>1.6563000000000001</v>
      </c>
      <c r="CR15" s="46">
        <v>1.655</v>
      </c>
      <c r="CS15" s="46">
        <v>1.6559999999999999</v>
      </c>
      <c r="CT15" s="46">
        <v>1.6559999999999999</v>
      </c>
      <c r="CU15" s="46">
        <v>1.655</v>
      </c>
      <c r="CV15" s="46">
        <v>1.7596000000000001</v>
      </c>
      <c r="CW15" s="46">
        <v>1.8953</v>
      </c>
      <c r="CX15" s="46">
        <v>1.8953</v>
      </c>
      <c r="CY15" s="46">
        <v>1.9597</v>
      </c>
      <c r="CZ15" s="46">
        <v>2.1499000000000001</v>
      </c>
      <c r="DA15" s="46">
        <v>2.1454</v>
      </c>
      <c r="DB15" s="46">
        <v>2.2429999999999999</v>
      </c>
      <c r="DC15" s="46">
        <v>2.3753000000000002</v>
      </c>
      <c r="DD15" s="46">
        <v>2.3828</v>
      </c>
      <c r="DE15" s="46">
        <v>2.3976999999999999</v>
      </c>
      <c r="DF15" s="46">
        <v>2.6345000000000001</v>
      </c>
      <c r="DG15" s="46">
        <v>2.6328</v>
      </c>
      <c r="DH15" s="46">
        <v>2.7120000000000002</v>
      </c>
      <c r="DI15" s="46">
        <v>2.8828</v>
      </c>
      <c r="DJ15" s="46">
        <v>2.8828</v>
      </c>
      <c r="DK15" s="46">
        <v>2.8828</v>
      </c>
      <c r="DL15" s="46">
        <v>2.8828</v>
      </c>
      <c r="DM15" s="46">
        <v>2.8828</v>
      </c>
      <c r="DN15" s="46">
        <v>2.8828</v>
      </c>
      <c r="DO15" s="46">
        <v>2.8828999999999998</v>
      </c>
      <c r="DP15" s="46">
        <v>2.8828</v>
      </c>
      <c r="DQ15" s="46">
        <v>2.8828</v>
      </c>
      <c r="DR15" s="46">
        <v>2.8753000000000002</v>
      </c>
      <c r="DS15" s="46">
        <v>2.6352000000000002</v>
      </c>
      <c r="DT15" s="46">
        <v>2.6328</v>
      </c>
      <c r="DU15" s="46">
        <v>2.6328</v>
      </c>
      <c r="DV15" s="46">
        <v>2.3424</v>
      </c>
      <c r="DW15" s="46">
        <v>1.698</v>
      </c>
      <c r="DX15" s="46">
        <v>1.1800999999999999</v>
      </c>
      <c r="DY15" s="46">
        <v>1.181</v>
      </c>
      <c r="DZ15" s="46">
        <v>1.1758</v>
      </c>
      <c r="EA15" s="46">
        <v>1.1773</v>
      </c>
      <c r="EB15" s="46">
        <v>1.1758</v>
      </c>
      <c r="EC15" s="46">
        <v>1.1718</v>
      </c>
      <c r="ED15" s="46">
        <v>1.1638999999999999</v>
      </c>
      <c r="EE15" s="46">
        <v>1.0571999999999999</v>
      </c>
      <c r="EF15" s="46">
        <v>1.0531999999999999</v>
      </c>
      <c r="EG15" s="46">
        <v>1.0586</v>
      </c>
      <c r="EH15" s="46">
        <v>1.0586</v>
      </c>
      <c r="EI15" s="46">
        <v>1.0568</v>
      </c>
      <c r="EJ15" s="46">
        <v>1.0586</v>
      </c>
      <c r="EK15" s="46">
        <v>1.0586</v>
      </c>
      <c r="EL15" s="46">
        <v>1.0571999999999999</v>
      </c>
      <c r="EM15" s="46">
        <v>1.0586</v>
      </c>
      <c r="EN15" s="46">
        <v>1.0586</v>
      </c>
      <c r="EO15" s="46">
        <v>1.0612999999999999</v>
      </c>
      <c r="EP15" s="46">
        <v>1.0625</v>
      </c>
      <c r="EQ15" s="46">
        <v>1.0629</v>
      </c>
      <c r="ER15" s="46">
        <v>1.0625</v>
      </c>
      <c r="ES15" s="46">
        <v>1.0625</v>
      </c>
      <c r="ET15" s="46">
        <v>1.0625</v>
      </c>
      <c r="EU15" s="46">
        <v>1.1657</v>
      </c>
      <c r="EV15" s="46">
        <v>1.3229</v>
      </c>
      <c r="EW15" s="46">
        <v>1.546</v>
      </c>
      <c r="EX15" s="46">
        <v>1.6455</v>
      </c>
      <c r="EY15" s="46">
        <v>1.7657</v>
      </c>
      <c r="EZ15" s="46">
        <v>2.419</v>
      </c>
      <c r="FA15" s="46">
        <v>2.7692999999999999</v>
      </c>
      <c r="FB15" s="46">
        <v>3.3439999999999999</v>
      </c>
      <c r="FC15" s="46">
        <v>3.9159999999999999</v>
      </c>
      <c r="FD15" s="46">
        <v>3.9906999999999999</v>
      </c>
      <c r="FE15" s="46">
        <v>4.0167999999999999</v>
      </c>
      <c r="FF15" s="46">
        <v>3.9670000000000001</v>
      </c>
      <c r="FG15" s="46">
        <v>4.1029999999999998</v>
      </c>
      <c r="FH15" s="46">
        <v>4.0892999999999997</v>
      </c>
      <c r="FI15" s="46">
        <v>4.0837000000000003</v>
      </c>
      <c r="FJ15" s="46">
        <v>4.0754000000000001</v>
      </c>
      <c r="FK15" s="46">
        <v>4.0780000000000003</v>
      </c>
      <c r="FL15" s="46">
        <v>4.1482000000000001</v>
      </c>
      <c r="FM15" s="46">
        <v>4.1429</v>
      </c>
      <c r="FN15" s="46">
        <v>4.16</v>
      </c>
      <c r="FO15" s="46">
        <v>4.16</v>
      </c>
      <c r="FP15" s="46">
        <v>4.16</v>
      </c>
      <c r="FQ15" s="46">
        <v>4.16</v>
      </c>
      <c r="FR15" s="46">
        <v>4.1596000000000002</v>
      </c>
      <c r="FS15" s="46">
        <v>4.1525999999999996</v>
      </c>
      <c r="FT15" s="46">
        <v>4.1516999999999999</v>
      </c>
      <c r="FU15" s="46">
        <v>4.1505000000000001</v>
      </c>
      <c r="FV15" s="46">
        <v>4.1477000000000004</v>
      </c>
      <c r="FW15" s="46">
        <v>4.1357999999999997</v>
      </c>
      <c r="FX15" s="46">
        <v>4.1266999999999996</v>
      </c>
      <c r="FY15" s="46">
        <v>4.0517000000000003</v>
      </c>
      <c r="FZ15" s="46">
        <v>3.9173</v>
      </c>
      <c r="GA15" s="46">
        <v>3.8980000000000001</v>
      </c>
      <c r="GB15" s="46">
        <v>3.8635999999999999</v>
      </c>
      <c r="GC15" s="46">
        <v>3.859</v>
      </c>
      <c r="GD15" s="46">
        <v>3.8593999999999999</v>
      </c>
      <c r="GE15" s="46">
        <v>3.8589000000000002</v>
      </c>
      <c r="GF15" s="47">
        <v>3.8460999999999999</v>
      </c>
      <c r="GG15" s="47">
        <v>3.8319999999999999</v>
      </c>
      <c r="GH15" s="47">
        <v>3.8321000000000001</v>
      </c>
      <c r="GI15" s="47">
        <v>3.7829999999999999</v>
      </c>
      <c r="GJ15" s="47">
        <v>3.7808000000000002</v>
      </c>
      <c r="GK15" s="47">
        <v>3.6741000000000001</v>
      </c>
      <c r="GL15" s="47">
        <v>3.5390000000000001</v>
      </c>
      <c r="GM15" s="47">
        <v>3.5211999999999999</v>
      </c>
      <c r="GN15" s="47">
        <v>3.3774000000000002</v>
      </c>
      <c r="GO15" s="47">
        <v>3.2904</v>
      </c>
      <c r="GP15" s="47">
        <v>3.2907999999999999</v>
      </c>
      <c r="GQ15" s="47">
        <v>3.2904</v>
      </c>
      <c r="GR15" s="47">
        <v>3.2909999999999999</v>
      </c>
      <c r="GS15" s="47">
        <v>3.2904</v>
      </c>
      <c r="GT15" s="47">
        <v>3.2904</v>
      </c>
      <c r="GU15" s="47">
        <v>3.2904</v>
      </c>
    </row>
    <row r="16" spans="1:203 15852:15853" ht="16.5" customHeight="1" x14ac:dyDescent="0.25">
      <c r="B16" s="57" t="s">
        <v>154</v>
      </c>
      <c r="C16" s="54" t="s">
        <v>149</v>
      </c>
      <c r="D16" s="51" t="s">
        <v>154</v>
      </c>
      <c r="E16" s="46">
        <v>1.7539</v>
      </c>
      <c r="F16" s="46">
        <v>1.6468</v>
      </c>
      <c r="G16" s="46">
        <v>1.5535000000000001</v>
      </c>
      <c r="H16" s="46">
        <v>1.5203</v>
      </c>
      <c r="I16" s="46">
        <v>1.5016</v>
      </c>
      <c r="J16" s="46">
        <v>1.4805999999999999</v>
      </c>
      <c r="K16" s="46">
        <v>1.4505999999999999</v>
      </c>
      <c r="L16" s="46">
        <v>1.4323999999999999</v>
      </c>
      <c r="M16" s="46">
        <v>1.4360999999999999</v>
      </c>
      <c r="N16" s="46">
        <v>1.4360999999999999</v>
      </c>
      <c r="O16" s="46">
        <v>1.4186000000000001</v>
      </c>
      <c r="P16" s="46">
        <v>1.4075</v>
      </c>
      <c r="Q16" s="46">
        <v>1.4393</v>
      </c>
      <c r="R16" s="46">
        <v>1.4507000000000001</v>
      </c>
      <c r="S16" s="46">
        <v>1.4441999999999999</v>
      </c>
      <c r="T16" s="46">
        <v>1.4069</v>
      </c>
      <c r="U16" s="46">
        <v>1.3680000000000001</v>
      </c>
      <c r="V16" s="46">
        <v>1.3491</v>
      </c>
      <c r="W16" s="46">
        <v>1.3312999999999999</v>
      </c>
      <c r="X16" s="46">
        <v>1.3312999999999999</v>
      </c>
      <c r="Y16" s="46">
        <v>1.3302</v>
      </c>
      <c r="Z16" s="46">
        <v>1.3071999999999999</v>
      </c>
      <c r="AA16" s="46">
        <v>1.2956000000000001</v>
      </c>
      <c r="AB16" s="46">
        <v>1.3290999999999999</v>
      </c>
      <c r="AC16" s="46">
        <v>1.3355999999999999</v>
      </c>
      <c r="AD16" s="46">
        <v>1.3249</v>
      </c>
      <c r="AE16" s="46">
        <v>1.3151999999999999</v>
      </c>
      <c r="AF16" s="46">
        <v>1.3250999999999999</v>
      </c>
      <c r="AG16" s="46">
        <v>1.2869999999999999</v>
      </c>
      <c r="AH16" s="46">
        <v>1.2787999999999999</v>
      </c>
      <c r="AI16" s="46">
        <v>1.2494000000000001</v>
      </c>
      <c r="AJ16" s="46">
        <v>1.2097</v>
      </c>
      <c r="AK16" s="46">
        <v>1.2021999999999999</v>
      </c>
      <c r="AL16" s="46">
        <v>1.0898000000000001</v>
      </c>
      <c r="AM16" s="46">
        <v>1.0739000000000001</v>
      </c>
      <c r="AN16" s="46">
        <v>1.0430999999999999</v>
      </c>
      <c r="AO16" s="46">
        <v>0.99199999999999999</v>
      </c>
      <c r="AP16" s="46">
        <v>0.97660000000000002</v>
      </c>
      <c r="AQ16" s="46">
        <v>0.96419999999999995</v>
      </c>
      <c r="AR16" s="46">
        <v>0.95499999999999996</v>
      </c>
      <c r="AS16" s="46">
        <v>0.94879999999999998</v>
      </c>
      <c r="AT16" s="46">
        <v>0.93510000000000004</v>
      </c>
      <c r="AU16" s="46">
        <v>0.93420000000000003</v>
      </c>
      <c r="AV16" s="46">
        <v>0.93269999999999997</v>
      </c>
      <c r="AW16" s="46">
        <v>0.93479999999999996</v>
      </c>
      <c r="AX16" s="46">
        <v>0.93659999999999999</v>
      </c>
      <c r="AY16" s="46">
        <v>0.93540000000000001</v>
      </c>
      <c r="AZ16" s="46">
        <v>0.93830000000000002</v>
      </c>
      <c r="BA16" s="46">
        <v>0.92579999999999996</v>
      </c>
      <c r="BB16" s="46">
        <v>0.91820000000000002</v>
      </c>
      <c r="BC16" s="46">
        <v>0.94979999999999998</v>
      </c>
      <c r="BD16" s="46">
        <v>0.98340000000000005</v>
      </c>
      <c r="BE16" s="46">
        <v>0.97960000000000003</v>
      </c>
      <c r="BF16" s="46">
        <v>0.97819999999999996</v>
      </c>
      <c r="BG16" s="46">
        <v>0.99329999999999996</v>
      </c>
      <c r="BH16" s="46">
        <v>0.99690000000000001</v>
      </c>
      <c r="BI16" s="46">
        <v>1.0094000000000001</v>
      </c>
      <c r="BJ16" s="46">
        <v>1.0135000000000001</v>
      </c>
      <c r="BK16" s="46">
        <v>1.0149999999999999</v>
      </c>
      <c r="BL16" s="46">
        <v>0.98009999999999997</v>
      </c>
      <c r="BM16" s="46">
        <v>0.95499999999999996</v>
      </c>
      <c r="BN16" s="46">
        <v>0.9607</v>
      </c>
      <c r="BO16" s="46">
        <v>0.9657</v>
      </c>
      <c r="BP16" s="46">
        <v>0.9718</v>
      </c>
      <c r="BQ16" s="46">
        <v>0.96540000000000004</v>
      </c>
      <c r="BR16" s="46">
        <v>0.96609999999999996</v>
      </c>
      <c r="BS16" s="46">
        <v>0.96519999999999995</v>
      </c>
      <c r="BT16" s="46">
        <v>0.97019999999999995</v>
      </c>
      <c r="BU16" s="46">
        <v>1.014</v>
      </c>
      <c r="BV16" s="46">
        <v>0.99750000000000005</v>
      </c>
      <c r="BW16" s="46">
        <v>1.0188999999999999</v>
      </c>
      <c r="BX16" s="46">
        <v>1.1168</v>
      </c>
      <c r="BY16" s="46">
        <v>1.3252999999999999</v>
      </c>
      <c r="BZ16" s="46">
        <v>1.3567</v>
      </c>
      <c r="CA16" s="46">
        <v>1.3555999999999999</v>
      </c>
      <c r="CB16" s="46">
        <v>1.3504</v>
      </c>
      <c r="CC16" s="46">
        <v>1.3230999999999999</v>
      </c>
      <c r="CD16" s="46">
        <v>1.3218000000000001</v>
      </c>
      <c r="CE16" s="46">
        <v>1.3048999999999999</v>
      </c>
      <c r="CF16" s="46">
        <v>1.2866</v>
      </c>
      <c r="CG16" s="46">
        <v>1.2703</v>
      </c>
      <c r="CH16" s="46">
        <v>1.2670999999999999</v>
      </c>
      <c r="CI16" s="46">
        <v>1.2488999999999999</v>
      </c>
      <c r="CJ16" s="46">
        <v>1.3290999999999999</v>
      </c>
      <c r="CK16" s="46">
        <v>1.4326000000000001</v>
      </c>
      <c r="CL16" s="46">
        <v>1.4436</v>
      </c>
      <c r="CM16" s="46">
        <v>1.5404</v>
      </c>
      <c r="CN16" s="46">
        <v>1.6392</v>
      </c>
      <c r="CO16" s="46">
        <v>1.6339999999999999</v>
      </c>
      <c r="CP16" s="46">
        <v>1.6961999999999999</v>
      </c>
      <c r="CQ16" s="46">
        <v>1.8164</v>
      </c>
      <c r="CR16" s="46">
        <v>1.8149999999999999</v>
      </c>
      <c r="CS16" s="46">
        <v>1.8160000000000001</v>
      </c>
      <c r="CT16" s="46">
        <v>1.8160000000000001</v>
      </c>
      <c r="CU16" s="46">
        <v>1.8160000000000001</v>
      </c>
      <c r="CV16" s="46">
        <v>1.917</v>
      </c>
      <c r="CW16" s="46">
        <v>2.0468999999999999</v>
      </c>
      <c r="CX16" s="46">
        <v>2.0468999999999999</v>
      </c>
      <c r="CY16" s="46">
        <v>2.1025</v>
      </c>
      <c r="CZ16" s="46">
        <v>2.2694999999999999</v>
      </c>
      <c r="DA16" s="46">
        <v>2.2633000000000001</v>
      </c>
      <c r="DB16" s="46">
        <v>2.3626</v>
      </c>
      <c r="DC16" s="46">
        <v>2.5003000000000002</v>
      </c>
      <c r="DD16" s="46">
        <v>2.5078</v>
      </c>
      <c r="DE16" s="46">
        <v>2.5230999999999999</v>
      </c>
      <c r="DF16" s="46">
        <v>2.7612000000000001</v>
      </c>
      <c r="DG16" s="46">
        <v>2.7578</v>
      </c>
      <c r="DH16" s="46">
        <v>2.8370000000000002</v>
      </c>
      <c r="DI16" s="46">
        <v>3.0078</v>
      </c>
      <c r="DJ16" s="46">
        <v>3.0078</v>
      </c>
      <c r="DK16" s="46">
        <v>3.0078</v>
      </c>
      <c r="DL16" s="46">
        <v>3.0078</v>
      </c>
      <c r="DM16" s="46">
        <v>3.0078</v>
      </c>
      <c r="DN16" s="46">
        <v>3.0078</v>
      </c>
      <c r="DO16" s="46">
        <v>3.0078999999999998</v>
      </c>
      <c r="DP16" s="46">
        <v>3.0078</v>
      </c>
      <c r="DQ16" s="46">
        <v>3.0078</v>
      </c>
      <c r="DR16" s="46">
        <v>3.0003000000000002</v>
      </c>
      <c r="DS16" s="46">
        <v>2.7602000000000002</v>
      </c>
      <c r="DT16" s="46">
        <v>2.7578</v>
      </c>
      <c r="DU16" s="46">
        <v>2.7578</v>
      </c>
      <c r="DV16" s="46">
        <v>2.4674</v>
      </c>
      <c r="DW16" s="46">
        <v>1.827</v>
      </c>
      <c r="DX16" s="46">
        <v>1.3178000000000001</v>
      </c>
      <c r="DY16" s="46">
        <v>1.3216000000000001</v>
      </c>
      <c r="DZ16" s="46">
        <v>1.3164</v>
      </c>
      <c r="EA16" s="46">
        <v>1.3179000000000001</v>
      </c>
      <c r="EB16" s="46">
        <v>1.3164</v>
      </c>
      <c r="EC16" s="46">
        <v>1.3124</v>
      </c>
      <c r="ED16" s="46">
        <v>1.3</v>
      </c>
      <c r="EE16" s="46">
        <v>1.1821999999999999</v>
      </c>
      <c r="EF16" s="46">
        <v>1.1781999999999999</v>
      </c>
      <c r="EG16" s="46">
        <v>1.1836</v>
      </c>
      <c r="EH16" s="46">
        <v>1.1836</v>
      </c>
      <c r="EI16" s="46">
        <v>1.1818</v>
      </c>
      <c r="EJ16" s="46">
        <v>1.1836</v>
      </c>
      <c r="EK16" s="46">
        <v>1.1836</v>
      </c>
      <c r="EL16" s="46">
        <v>1.1821999999999999</v>
      </c>
      <c r="EM16" s="46">
        <v>1.1836</v>
      </c>
      <c r="EN16" s="46">
        <v>1.1836</v>
      </c>
      <c r="EO16" s="46">
        <v>1.1862999999999999</v>
      </c>
      <c r="EP16" s="46">
        <v>1.1875</v>
      </c>
      <c r="EQ16" s="46">
        <v>1.1962999999999999</v>
      </c>
      <c r="ER16" s="46">
        <v>1.1958</v>
      </c>
      <c r="ES16" s="46">
        <v>1.1958</v>
      </c>
      <c r="ET16" s="46">
        <v>1.1958</v>
      </c>
      <c r="EU16" s="46">
        <v>1.3142</v>
      </c>
      <c r="EV16" s="46">
        <v>1.556</v>
      </c>
      <c r="EW16" s="46">
        <v>1.9095</v>
      </c>
      <c r="EX16" s="46">
        <v>2.0146000000000002</v>
      </c>
      <c r="EY16" s="46">
        <v>2.1364999999999998</v>
      </c>
      <c r="EZ16" s="46">
        <v>2.7949999999999999</v>
      </c>
      <c r="FA16" s="46">
        <v>3.1442000000000001</v>
      </c>
      <c r="FB16" s="46">
        <v>3.718</v>
      </c>
      <c r="FC16" s="46">
        <v>4.077</v>
      </c>
      <c r="FD16" s="46">
        <v>4.1311</v>
      </c>
      <c r="FE16" s="46">
        <v>4.1698000000000004</v>
      </c>
      <c r="FF16" s="46">
        <v>4.109</v>
      </c>
      <c r="FG16" s="46">
        <v>4.2699999999999996</v>
      </c>
      <c r="FH16" s="46">
        <v>4.2637</v>
      </c>
      <c r="FI16" s="46">
        <v>4.2637</v>
      </c>
      <c r="FJ16" s="46">
        <v>4.2552000000000003</v>
      </c>
      <c r="FK16" s="46">
        <v>4.25</v>
      </c>
      <c r="FL16" s="46">
        <v>4.3296999999999999</v>
      </c>
      <c r="FM16" s="46">
        <v>4.3316999999999997</v>
      </c>
      <c r="FN16" s="46">
        <v>4.3316999999999997</v>
      </c>
      <c r="FO16" s="46">
        <v>4.3316999999999997</v>
      </c>
      <c r="FP16" s="46">
        <v>4.3319999999999999</v>
      </c>
      <c r="FQ16" s="46">
        <v>4.3316999999999997</v>
      </c>
      <c r="FR16" s="46">
        <v>4.3315000000000001</v>
      </c>
      <c r="FS16" s="46">
        <v>4.3125</v>
      </c>
      <c r="FT16" s="46">
        <v>4.3067000000000002</v>
      </c>
      <c r="FU16" s="46">
        <v>4.3056999999999999</v>
      </c>
      <c r="FV16" s="46">
        <v>4.3011999999999997</v>
      </c>
      <c r="FW16" s="46">
        <v>4.2866</v>
      </c>
      <c r="FX16" s="46">
        <v>4.2760999999999996</v>
      </c>
      <c r="FY16" s="46">
        <v>4.2007000000000003</v>
      </c>
      <c r="FZ16" s="46">
        <v>4.0639000000000003</v>
      </c>
      <c r="GA16" s="46">
        <v>4.048</v>
      </c>
      <c r="GB16" s="46">
        <v>4.0204000000000004</v>
      </c>
      <c r="GC16" s="46">
        <v>4.016</v>
      </c>
      <c r="GD16" s="46">
        <v>4.0167000000000002</v>
      </c>
      <c r="GE16" s="46">
        <v>4.0160999999999998</v>
      </c>
      <c r="GF16" s="47">
        <v>4.0053999999999998</v>
      </c>
      <c r="GG16" s="47">
        <v>3.9980000000000002</v>
      </c>
      <c r="GH16" s="47">
        <v>3.9982000000000002</v>
      </c>
      <c r="GI16" s="47">
        <v>3.9464999999999999</v>
      </c>
      <c r="GJ16" s="47">
        <v>3.9441999999999999</v>
      </c>
      <c r="GK16" s="47">
        <v>3.8374999999999999</v>
      </c>
      <c r="GL16" s="47">
        <v>3.702</v>
      </c>
      <c r="GM16" s="47">
        <v>3.6846000000000001</v>
      </c>
      <c r="GN16" s="47">
        <v>3.5345</v>
      </c>
      <c r="GO16" s="47">
        <v>3.4441999999999999</v>
      </c>
      <c r="GP16" s="47">
        <v>3.4443000000000001</v>
      </c>
      <c r="GQ16" s="47">
        <v>3.4441999999999999</v>
      </c>
      <c r="GR16" s="47">
        <v>3.444</v>
      </c>
      <c r="GS16" s="47">
        <v>3.4441999999999999</v>
      </c>
      <c r="GT16" s="47">
        <v>3.4441999999999999</v>
      </c>
      <c r="GU16" s="47">
        <v>3.4441999999999999</v>
      </c>
    </row>
    <row r="17" spans="2:203" ht="16.5" customHeight="1" x14ac:dyDescent="0.25">
      <c r="B17" s="58" t="s">
        <v>155</v>
      </c>
      <c r="C17" s="55" t="s">
        <v>150</v>
      </c>
      <c r="D17" s="52" t="s">
        <v>155</v>
      </c>
      <c r="E17" s="48">
        <v>1.9495</v>
      </c>
      <c r="F17" s="48">
        <v>1.8855999999999999</v>
      </c>
      <c r="G17" s="48">
        <v>1.7962</v>
      </c>
      <c r="H17" s="48">
        <v>1.7717000000000001</v>
      </c>
      <c r="I17" s="48">
        <v>1.782</v>
      </c>
      <c r="J17" s="48">
        <v>1.7706999999999999</v>
      </c>
      <c r="K17" s="48">
        <v>1.7483</v>
      </c>
      <c r="L17" s="48">
        <v>1.7054</v>
      </c>
      <c r="M17" s="48">
        <v>1.7195</v>
      </c>
      <c r="N17" s="48">
        <v>1.7253000000000001</v>
      </c>
      <c r="O17" s="48">
        <v>1.7212000000000001</v>
      </c>
      <c r="P17" s="48">
        <v>1.7142999999999999</v>
      </c>
      <c r="Q17" s="48">
        <v>1.7223999999999999</v>
      </c>
      <c r="R17" s="48">
        <v>1.7372000000000001</v>
      </c>
      <c r="S17" s="48">
        <v>1.7262999999999999</v>
      </c>
      <c r="T17" s="48">
        <v>1.6990000000000001</v>
      </c>
      <c r="U17" s="48">
        <v>1.6598999999999999</v>
      </c>
      <c r="V17" s="48">
        <v>1.6445000000000001</v>
      </c>
      <c r="W17" s="48">
        <v>1.6397999999999999</v>
      </c>
      <c r="X17" s="48">
        <v>1.6413</v>
      </c>
      <c r="Y17" s="48">
        <v>1.6391</v>
      </c>
      <c r="Z17" s="48">
        <v>1.6108</v>
      </c>
      <c r="AA17" s="48">
        <v>1.5976999999999999</v>
      </c>
      <c r="AB17" s="48">
        <v>1.6254</v>
      </c>
      <c r="AC17" s="48">
        <v>1.6346000000000001</v>
      </c>
      <c r="AD17" s="48">
        <v>1.6403000000000001</v>
      </c>
      <c r="AE17" s="48">
        <v>1.6313</v>
      </c>
      <c r="AF17" s="48">
        <v>1.5717000000000001</v>
      </c>
      <c r="AG17" s="48">
        <v>1.5904</v>
      </c>
      <c r="AH17" s="48">
        <v>1.5823</v>
      </c>
      <c r="AI17" s="48">
        <v>1.5565</v>
      </c>
      <c r="AJ17" s="48">
        <v>1.5159</v>
      </c>
      <c r="AK17" s="48">
        <v>1.5004</v>
      </c>
      <c r="AL17" s="48">
        <v>1.3381000000000001</v>
      </c>
      <c r="AM17" s="48">
        <v>1.3079000000000001</v>
      </c>
      <c r="AN17" s="48">
        <v>1.2768999999999999</v>
      </c>
      <c r="AO17" s="48">
        <v>1.2101999999999999</v>
      </c>
      <c r="AP17" s="48">
        <v>1.1865000000000001</v>
      </c>
      <c r="AQ17" s="48">
        <v>1.1674</v>
      </c>
      <c r="AR17" s="48">
        <v>1.1558999999999999</v>
      </c>
      <c r="AS17" s="48">
        <v>1.1438999999999999</v>
      </c>
      <c r="AT17" s="48">
        <v>1.1229</v>
      </c>
      <c r="AU17" s="48">
        <v>1.1225000000000001</v>
      </c>
      <c r="AV17" s="48">
        <v>1.1205000000000001</v>
      </c>
      <c r="AW17" s="48">
        <v>1.1229</v>
      </c>
      <c r="AX17" s="48">
        <v>1.1246</v>
      </c>
      <c r="AY17" s="48">
        <v>1.1208</v>
      </c>
      <c r="AZ17" s="48">
        <v>1.1208</v>
      </c>
      <c r="BA17" s="48">
        <v>1.1174999999999999</v>
      </c>
      <c r="BB17" s="48">
        <v>1.121</v>
      </c>
      <c r="BC17" s="48">
        <v>1.1497999999999999</v>
      </c>
      <c r="BD17" s="48">
        <v>1.1859</v>
      </c>
      <c r="BE17" s="48">
        <v>1.1758</v>
      </c>
      <c r="BF17" s="48">
        <v>1.1775</v>
      </c>
      <c r="BG17" s="48">
        <v>1.1924999999999999</v>
      </c>
      <c r="BH17" s="48">
        <v>1.2063999999999999</v>
      </c>
      <c r="BI17" s="48">
        <v>1.2146999999999999</v>
      </c>
      <c r="BJ17" s="48">
        <v>1.2325999999999999</v>
      </c>
      <c r="BK17" s="48">
        <v>1.2365999999999999</v>
      </c>
      <c r="BL17" s="48">
        <v>1.2067000000000001</v>
      </c>
      <c r="BM17" s="48">
        <v>1.1862999999999999</v>
      </c>
      <c r="BN17" s="48">
        <v>1.1859999999999999</v>
      </c>
      <c r="BO17" s="48">
        <v>1.1960999999999999</v>
      </c>
      <c r="BP17" s="48">
        <v>1.2092000000000001</v>
      </c>
      <c r="BQ17" s="48">
        <v>1.1467000000000001</v>
      </c>
      <c r="BR17" s="48">
        <v>1.2028000000000001</v>
      </c>
      <c r="BS17" s="48">
        <v>1.2126999999999999</v>
      </c>
      <c r="BT17" s="48">
        <v>1.2182999999999999</v>
      </c>
      <c r="BU17" s="48">
        <v>1.1153</v>
      </c>
      <c r="BV17" s="48">
        <v>1.2417</v>
      </c>
      <c r="BW17" s="48">
        <v>1.2630999999999999</v>
      </c>
      <c r="BX17" s="48">
        <v>1.3494999999999999</v>
      </c>
      <c r="BY17" s="48">
        <v>1.5524</v>
      </c>
      <c r="BZ17" s="48">
        <v>1.5808</v>
      </c>
      <c r="CA17" s="48">
        <v>1.5822000000000001</v>
      </c>
      <c r="CB17" s="48">
        <v>1.5849</v>
      </c>
      <c r="CC17" s="48">
        <v>1.5760000000000001</v>
      </c>
      <c r="CD17" s="48">
        <v>1.5553999999999999</v>
      </c>
      <c r="CE17" s="48">
        <v>1.5317000000000001</v>
      </c>
      <c r="CF17" s="48">
        <v>1.5085</v>
      </c>
      <c r="CG17" s="48">
        <v>1.4903999999999999</v>
      </c>
      <c r="CH17" s="48">
        <v>1.4847999999999999</v>
      </c>
      <c r="CI17" s="48">
        <v>1.4637</v>
      </c>
      <c r="CJ17" s="48">
        <v>1.5641</v>
      </c>
      <c r="CK17" s="48">
        <v>1.6493</v>
      </c>
      <c r="CL17" s="48">
        <v>1.6724000000000001</v>
      </c>
      <c r="CM17" s="48">
        <v>1.7759</v>
      </c>
      <c r="CN17" s="48">
        <v>1.8931</v>
      </c>
      <c r="CO17" s="48">
        <v>1.8906000000000001</v>
      </c>
      <c r="CP17" s="48">
        <v>1.9351</v>
      </c>
      <c r="CQ17" s="48">
        <v>2.0186000000000002</v>
      </c>
      <c r="CR17" s="48">
        <v>2.0070000000000001</v>
      </c>
      <c r="CS17" s="48">
        <v>1.996</v>
      </c>
      <c r="CT17" s="48">
        <v>1.996</v>
      </c>
      <c r="CU17" s="48">
        <v>1.996</v>
      </c>
      <c r="CV17" s="48">
        <v>2.0789</v>
      </c>
      <c r="CW17" s="48">
        <v>2.1844000000000001</v>
      </c>
      <c r="CX17" s="48">
        <v>2.1844000000000001</v>
      </c>
      <c r="CY17" s="48">
        <v>2.2357</v>
      </c>
      <c r="CZ17" s="48">
        <v>2.3902999999999999</v>
      </c>
      <c r="DA17" s="48">
        <v>2.3873000000000002</v>
      </c>
      <c r="DB17" s="48">
        <v>2.4881000000000002</v>
      </c>
      <c r="DC17" s="48">
        <v>2.6253000000000002</v>
      </c>
      <c r="DD17" s="48">
        <v>2.6328</v>
      </c>
      <c r="DE17" s="48">
        <v>2.6484000000000001</v>
      </c>
      <c r="DF17" s="48">
        <v>2.8879000000000001</v>
      </c>
      <c r="DG17" s="48">
        <v>2.8828</v>
      </c>
      <c r="DH17" s="48">
        <v>2.9620000000000002</v>
      </c>
      <c r="DI17" s="48">
        <v>3.1328</v>
      </c>
      <c r="DJ17" s="48">
        <v>3.1328</v>
      </c>
      <c r="DK17" s="48">
        <v>3.1328</v>
      </c>
      <c r="DL17" s="48">
        <v>3.1328</v>
      </c>
      <c r="DM17" s="48">
        <v>3.1328</v>
      </c>
      <c r="DN17" s="48">
        <v>3.1328</v>
      </c>
      <c r="DO17" s="48">
        <v>3.1328999999999998</v>
      </c>
      <c r="DP17" s="48">
        <v>3.1328</v>
      </c>
      <c r="DQ17" s="48">
        <v>3.1328</v>
      </c>
      <c r="DR17" s="48">
        <v>3.1257000000000001</v>
      </c>
      <c r="DS17" s="48">
        <v>2.8929</v>
      </c>
      <c r="DT17" s="48">
        <v>2.8906000000000001</v>
      </c>
      <c r="DU17" s="48">
        <v>2.8969999999999998</v>
      </c>
      <c r="DV17" s="48">
        <v>2.5992999999999999</v>
      </c>
      <c r="DW17" s="48">
        <v>1.9590000000000001</v>
      </c>
      <c r="DX17" s="48">
        <v>1.4634</v>
      </c>
      <c r="DY17" s="48">
        <v>1.47</v>
      </c>
      <c r="DZ17" s="48">
        <v>1.4648000000000001</v>
      </c>
      <c r="EA17" s="48">
        <v>1.4662999999999999</v>
      </c>
      <c r="EB17" s="48">
        <v>1.4648000000000001</v>
      </c>
      <c r="EC17" s="48">
        <v>1.4608000000000001</v>
      </c>
      <c r="ED17" s="48">
        <v>1.4530000000000001</v>
      </c>
      <c r="EE17" s="48">
        <v>1.34</v>
      </c>
      <c r="EF17" s="48">
        <v>1.3360000000000001</v>
      </c>
      <c r="EG17" s="48">
        <v>1.3413999999999999</v>
      </c>
      <c r="EH17" s="48">
        <v>1.3413999999999999</v>
      </c>
      <c r="EI17" s="48">
        <v>1.3395999999999999</v>
      </c>
      <c r="EJ17" s="48">
        <v>1.3413999999999999</v>
      </c>
      <c r="EK17" s="48">
        <v>1.3413999999999999</v>
      </c>
      <c r="EL17" s="48">
        <v>1.34</v>
      </c>
      <c r="EM17" s="48">
        <v>1.3413999999999999</v>
      </c>
      <c r="EN17" s="48">
        <v>1.3413999999999999</v>
      </c>
      <c r="EO17" s="48">
        <v>1.3460000000000001</v>
      </c>
      <c r="EP17" s="48">
        <v>1.3474999999999999</v>
      </c>
      <c r="EQ17" s="48">
        <v>1.3482000000000001</v>
      </c>
      <c r="ER17" s="48">
        <v>1.3474999999999999</v>
      </c>
      <c r="ES17" s="48">
        <v>1.3474999999999999</v>
      </c>
      <c r="ET17" s="48">
        <v>1.3474999999999999</v>
      </c>
      <c r="EU17" s="48">
        <v>1.4817</v>
      </c>
      <c r="EV17" s="48">
        <v>1.8149999999999999</v>
      </c>
      <c r="EW17" s="48">
        <v>2.4990000000000001</v>
      </c>
      <c r="EX17" s="48">
        <v>2.5625</v>
      </c>
      <c r="EY17" s="48">
        <v>2.6358999999999999</v>
      </c>
      <c r="EZ17" s="48">
        <v>3.1038000000000001</v>
      </c>
      <c r="FA17" s="48">
        <v>3.3881000000000001</v>
      </c>
      <c r="FB17" s="48">
        <v>3.9681999999999999</v>
      </c>
      <c r="FC17" s="48">
        <v>4.3230000000000004</v>
      </c>
      <c r="FD17" s="48">
        <v>4.3764000000000003</v>
      </c>
      <c r="FE17" s="48">
        <v>4.4005999999999998</v>
      </c>
      <c r="FF17" s="48">
        <v>4.2460000000000004</v>
      </c>
      <c r="FG17" s="48">
        <v>4.4321999999999999</v>
      </c>
      <c r="FH17" s="48">
        <v>4.4253</v>
      </c>
      <c r="FI17" s="48">
        <v>4.4253</v>
      </c>
      <c r="FJ17" s="48">
        <v>4.4165000000000001</v>
      </c>
      <c r="FK17" s="48">
        <v>4.4112999999999998</v>
      </c>
      <c r="FL17" s="48">
        <v>4.4912999999999998</v>
      </c>
      <c r="FM17" s="48">
        <v>4.4932999999999996</v>
      </c>
      <c r="FN17" s="48">
        <v>4.4932999999999996</v>
      </c>
      <c r="FO17" s="48">
        <v>4.4932999999999996</v>
      </c>
      <c r="FP17" s="48">
        <v>4.4930000000000003</v>
      </c>
      <c r="FQ17" s="48">
        <v>4.4930000000000003</v>
      </c>
      <c r="FR17" s="48">
        <v>4.4932999999999996</v>
      </c>
      <c r="FS17" s="48">
        <v>4.4726999999999997</v>
      </c>
      <c r="FT17" s="48">
        <v>4.4683000000000002</v>
      </c>
      <c r="FU17" s="48">
        <v>4.4588000000000001</v>
      </c>
      <c r="FV17" s="48">
        <v>4.4539</v>
      </c>
      <c r="FW17" s="48">
        <v>4.4398999999999997</v>
      </c>
      <c r="FX17" s="48">
        <v>4.4295</v>
      </c>
      <c r="FY17" s="48">
        <v>4.3548999999999998</v>
      </c>
      <c r="FZ17" s="48">
        <v>4.2137000000000002</v>
      </c>
      <c r="GA17" s="48">
        <v>4.2</v>
      </c>
      <c r="GB17" s="48">
        <v>4.1798000000000002</v>
      </c>
      <c r="GC17" s="48">
        <v>4.1764000000000001</v>
      </c>
      <c r="GD17" s="48">
        <v>4.1767000000000003</v>
      </c>
      <c r="GE17" s="48">
        <v>4.1759000000000004</v>
      </c>
      <c r="GF17" s="49">
        <v>4.1688999999999998</v>
      </c>
      <c r="GG17" s="49">
        <v>4.1669999999999998</v>
      </c>
      <c r="GH17" s="49">
        <v>4.1669999999999998</v>
      </c>
      <c r="GI17" s="49">
        <v>4.1056999999999997</v>
      </c>
      <c r="GJ17" s="49">
        <v>4.1029</v>
      </c>
      <c r="GK17" s="49">
        <v>3.9962</v>
      </c>
      <c r="GL17" s="49">
        <v>3.8610000000000002</v>
      </c>
      <c r="GM17" s="49">
        <v>3.8433000000000002</v>
      </c>
      <c r="GN17" s="49">
        <v>3.6901000000000002</v>
      </c>
      <c r="GO17" s="49">
        <v>3.5981000000000001</v>
      </c>
      <c r="GP17" s="49">
        <v>3.5977999999999999</v>
      </c>
      <c r="GQ17" s="49">
        <v>3.5981000000000001</v>
      </c>
      <c r="GR17" s="49">
        <v>3.5972</v>
      </c>
      <c r="GS17" s="49">
        <v>3.5981000000000001</v>
      </c>
      <c r="GT17" s="49">
        <v>3.5981000000000001</v>
      </c>
      <c r="GU17" s="49">
        <v>3.5981000000000001</v>
      </c>
    </row>
    <row r="25" spans="2:203" ht="15" x14ac:dyDescent="0.25"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</row>
    <row r="26" spans="2:203" ht="15" x14ac:dyDescent="0.25"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</row>
    <row r="27" spans="2:203" ht="15" x14ac:dyDescent="0.25"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</row>
    <row r="28" spans="2:203" ht="15" x14ac:dyDescent="0.25"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</row>
    <row r="29" spans="2:203" ht="15" x14ac:dyDescent="0.25"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</row>
  </sheetData>
  <mergeCells count="1">
    <mergeCell ref="B12:D12"/>
  </mergeCells>
  <phoneticPr fontId="17" type="noConversion"/>
  <conditionalFormatting sqref="D13:D17">
    <cfRule type="duplicateValues" dxfId="19" priority="17"/>
    <cfRule type="duplicateValues" dxfId="18" priority="18"/>
  </conditionalFormatting>
  <conditionalFormatting sqref="B13:B17">
    <cfRule type="duplicateValues" dxfId="17" priority="19"/>
    <cfRule type="duplicateValues" dxfId="16" priority="20"/>
  </conditionalFormatting>
  <dataValidations count="2">
    <dataValidation type="list" allowBlank="1" showErrorMessage="1" prompt="_x000a_" sqref="C7" xr:uid="{00000000-0002-0000-0000-000000000000}">
      <formula1>$WKS$4:$WKS$7</formula1>
    </dataValidation>
    <dataValidation type="list" allowBlank="1" showInputMessage="1" showErrorMessage="1" sqref="C8" xr:uid="{00000000-0002-0000-0000-000001000000}">
      <formula1>$WKR$4:$WKR$6</formula1>
    </dataValidation>
  </dataValidations>
  <hyperlinks>
    <hyperlink ref="C9" r:id="rId1" display="https://www.cbk.gov.kw/en/statistics-and-publication/dynamic-statistical-releases/monthly" xr:uid="{00000000-0004-0000-0000-000000000000}"/>
  </hyperlinks>
  <pageMargins left="0.7" right="0.7" top="0.75" bottom="0.75" header="0.3" footer="0.3"/>
  <pageSetup orientation="portrait" r:id="rId2"/>
  <headerFooter>
    <oddFooter>&amp;C&amp;"Times New Roman,Regular"&amp;10&amp;K7F7F7F &amp;"Calibri,Regular"&amp;10&amp;B&amp;K7F7F7FCentral Bank of Kuwait - Internal    &amp;B&amp;"Simplified Arabic,Regular"&amp;10&amp;K7F7F7Fبنك الكويت المركزي - داخلي</oddFooter>
    <evenFooter>&amp;C&amp;"Times New Roman,Regular"&amp;10&amp;K7F7F7F &amp;"Calibri,Regular"&amp;10&amp;B&amp;K7F7F7FCentral Bank of Kuwait - Internal    &amp;B&amp;"Simplified Arabic,Regular"&amp;10&amp;K7F7F7Fبنك الكويت المركزي - داخلي</evenFooter>
    <firstFooter>&amp;C&amp;"Times New Roman,Regular"&amp;10&amp;K7F7F7F &amp;"Calibri,Regular"&amp;10&amp;B&amp;K7F7F7FCentral Bank of Kuwait - Internal    &amp;B&amp;"Simplified Arabic,Regular"&amp;10&amp;K7F7F7Fبنك الكويت المركزي - داخلي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WKS23"/>
  <sheetViews>
    <sheetView showGridLines="0" workbookViewId="0">
      <pane xSplit="4" topLeftCell="GH1" activePane="topRight" state="frozen"/>
      <selection activeCell="A5" sqref="A5"/>
      <selection pane="topRight" activeCell="GU15" sqref="GU15:GU23"/>
    </sheetView>
  </sheetViews>
  <sheetFormatPr defaultColWidth="9.140625" defaultRowHeight="12" x14ac:dyDescent="0.25"/>
  <cols>
    <col min="1" max="1" width="1.42578125" style="4" customWidth="1"/>
    <col min="2" max="2" width="19" style="2" customWidth="1"/>
    <col min="3" max="3" width="32.42578125" style="2" customWidth="1"/>
    <col min="4" max="4" width="20.85546875" style="2" customWidth="1"/>
    <col min="5" max="56" width="8.7109375" style="2" customWidth="1"/>
    <col min="57" max="140" width="9.140625" style="2"/>
    <col min="141" max="141" width="10.42578125" style="2" bestFit="1" customWidth="1"/>
    <col min="142" max="16384" width="9.140625" style="2"/>
  </cols>
  <sheetData>
    <row r="1" spans="1:203 15852:15853" s="4" customFormat="1" ht="12.75" thickBot="1" x14ac:dyDescent="0.3">
      <c r="B1" s="5"/>
      <c r="C1" s="5"/>
      <c r="D1" s="5"/>
    </row>
    <row r="2" spans="1:203 15852:15853" s="4" customFormat="1" x14ac:dyDescent="0.2">
      <c r="B2" s="6" t="s">
        <v>41</v>
      </c>
      <c r="C2" s="7" t="s">
        <v>42</v>
      </c>
      <c r="D2" s="42" t="s">
        <v>43</v>
      </c>
    </row>
    <row r="3" spans="1:203 15852:15853" s="4" customFormat="1" x14ac:dyDescent="0.2">
      <c r="B3" s="6" t="s">
        <v>38</v>
      </c>
      <c r="C3" s="8" t="s">
        <v>39</v>
      </c>
      <c r="D3" s="42" t="s">
        <v>40</v>
      </c>
    </row>
    <row r="4" spans="1:203 15852:15853" s="4" customFormat="1" x14ac:dyDescent="0.25">
      <c r="B4" s="9" t="s">
        <v>1</v>
      </c>
      <c r="C4" s="10" t="s">
        <v>4</v>
      </c>
      <c r="D4" s="11" t="s">
        <v>5</v>
      </c>
      <c r="WKR4" s="12" t="s">
        <v>6</v>
      </c>
      <c r="WKS4" s="12">
        <v>0</v>
      </c>
    </row>
    <row r="5" spans="1:203 15852:15853" s="4" customFormat="1" x14ac:dyDescent="0.25">
      <c r="B5" s="9" t="s">
        <v>7</v>
      </c>
      <c r="C5" s="13" t="s">
        <v>142</v>
      </c>
      <c r="D5" s="11" t="s">
        <v>8</v>
      </c>
      <c r="WKR5" s="12" t="s">
        <v>9</v>
      </c>
      <c r="WKS5" s="12">
        <v>3</v>
      </c>
    </row>
    <row r="6" spans="1:203 15852:15853" s="4" customFormat="1" ht="12.75" thickBot="1" x14ac:dyDescent="0.3">
      <c r="B6" s="9" t="s">
        <v>0</v>
      </c>
      <c r="C6" s="10" t="s">
        <v>3</v>
      </c>
      <c r="D6" s="11" t="s">
        <v>10</v>
      </c>
      <c r="WKR6" s="12" t="s">
        <v>11</v>
      </c>
      <c r="WKS6" s="12">
        <v>6</v>
      </c>
    </row>
    <row r="7" spans="1:203 15852:15853" s="4" customFormat="1" x14ac:dyDescent="0.25">
      <c r="B7" s="14" t="s">
        <v>12</v>
      </c>
      <c r="C7" s="15">
        <v>0</v>
      </c>
      <c r="D7" s="16" t="str">
        <f>"Scale = "&amp;IF(C7=0,"Unit",(IF(C7=3,"Thousand",(IF(C7=6,"Million",(IF(C7=9,"Billion")))))))</f>
        <v>Scale = Unit</v>
      </c>
      <c r="WKR7" s="12"/>
      <c r="WKS7" s="12">
        <v>9</v>
      </c>
    </row>
    <row r="8" spans="1:203 15852:15853" s="4" customFormat="1" x14ac:dyDescent="0.25">
      <c r="B8" s="9" t="s">
        <v>13</v>
      </c>
      <c r="C8" s="10" t="s">
        <v>6</v>
      </c>
      <c r="D8" s="11" t="str">
        <f>"Frequency = "&amp;IF(C8="A","Annual",IF(C8="Q", "Quarterly", "Monthly"))</f>
        <v>Frequency = Monthly</v>
      </c>
    </row>
    <row r="9" spans="1:203 15852:15853" s="4" customFormat="1" ht="45.75" thickBot="1" x14ac:dyDescent="0.3">
      <c r="B9" s="17" t="s">
        <v>14</v>
      </c>
      <c r="C9" s="23" t="s">
        <v>156</v>
      </c>
      <c r="D9" s="43" t="s">
        <v>118</v>
      </c>
    </row>
    <row r="10" spans="1:203 15852:15853" s="4" customFormat="1" x14ac:dyDescent="0.25">
      <c r="B10" s="18"/>
    </row>
    <row r="11" spans="1:203 15852:15853" s="61" customFormat="1" ht="21.75" customHeight="1" x14ac:dyDescent="0.25">
      <c r="A11" s="59"/>
      <c r="B11" s="60" t="s">
        <v>15</v>
      </c>
      <c r="C11" s="60" t="s">
        <v>119</v>
      </c>
      <c r="D11" s="60" t="s">
        <v>2</v>
      </c>
      <c r="E11" s="60" t="s">
        <v>120</v>
      </c>
      <c r="F11" s="60" t="s">
        <v>121</v>
      </c>
      <c r="G11" s="60" t="s">
        <v>122</v>
      </c>
      <c r="H11" s="60" t="s">
        <v>123</v>
      </c>
      <c r="I11" s="60" t="s">
        <v>124</v>
      </c>
      <c r="J11" s="60" t="s">
        <v>125</v>
      </c>
      <c r="K11" s="60" t="s">
        <v>126</v>
      </c>
      <c r="L11" s="60" t="s">
        <v>127</v>
      </c>
      <c r="M11" s="60" t="s">
        <v>128</v>
      </c>
      <c r="N11" s="60" t="s">
        <v>129</v>
      </c>
      <c r="O11" s="60" t="s">
        <v>130</v>
      </c>
      <c r="P11" s="60" t="s">
        <v>131</v>
      </c>
      <c r="Q11" s="60" t="s">
        <v>47</v>
      </c>
      <c r="R11" s="60" t="s">
        <v>48</v>
      </c>
      <c r="S11" s="60" t="s">
        <v>49</v>
      </c>
      <c r="T11" s="60" t="s">
        <v>50</v>
      </c>
      <c r="U11" s="60" t="s">
        <v>51</v>
      </c>
      <c r="V11" s="60" t="s">
        <v>52</v>
      </c>
      <c r="W11" s="60" t="s">
        <v>53</v>
      </c>
      <c r="X11" s="60" t="s">
        <v>54</v>
      </c>
      <c r="Y11" s="60" t="s">
        <v>55</v>
      </c>
      <c r="Z11" s="60" t="s">
        <v>16</v>
      </c>
      <c r="AA11" s="60" t="s">
        <v>17</v>
      </c>
      <c r="AB11" s="60" t="s">
        <v>18</v>
      </c>
      <c r="AC11" s="60" t="s">
        <v>56</v>
      </c>
      <c r="AD11" s="60" t="s">
        <v>57</v>
      </c>
      <c r="AE11" s="60" t="s">
        <v>58</v>
      </c>
      <c r="AF11" s="60" t="s">
        <v>59</v>
      </c>
      <c r="AG11" s="60" t="s">
        <v>60</v>
      </c>
      <c r="AH11" s="60" t="s">
        <v>61</v>
      </c>
      <c r="AI11" s="60" t="s">
        <v>62</v>
      </c>
      <c r="AJ11" s="60" t="s">
        <v>63</v>
      </c>
      <c r="AK11" s="60" t="s">
        <v>64</v>
      </c>
      <c r="AL11" s="60" t="s">
        <v>19</v>
      </c>
      <c r="AM11" s="60" t="s">
        <v>20</v>
      </c>
      <c r="AN11" s="60" t="s">
        <v>21</v>
      </c>
      <c r="AO11" s="60" t="s">
        <v>65</v>
      </c>
      <c r="AP11" s="60" t="s">
        <v>66</v>
      </c>
      <c r="AQ11" s="60" t="s">
        <v>67</v>
      </c>
      <c r="AR11" s="60" t="s">
        <v>68</v>
      </c>
      <c r="AS11" s="60" t="s">
        <v>69</v>
      </c>
      <c r="AT11" s="60" t="s">
        <v>70</v>
      </c>
      <c r="AU11" s="60" t="s">
        <v>71</v>
      </c>
      <c r="AV11" s="60" t="s">
        <v>72</v>
      </c>
      <c r="AW11" s="60" t="s">
        <v>73</v>
      </c>
      <c r="AX11" s="60" t="s">
        <v>22</v>
      </c>
      <c r="AY11" s="60" t="s">
        <v>23</v>
      </c>
      <c r="AZ11" s="60" t="s">
        <v>24</v>
      </c>
      <c r="BA11" s="60" t="s">
        <v>74</v>
      </c>
      <c r="BB11" s="60" t="s">
        <v>75</v>
      </c>
      <c r="BC11" s="60" t="s">
        <v>76</v>
      </c>
      <c r="BD11" s="60" t="s">
        <v>77</v>
      </c>
      <c r="BE11" s="60" t="s">
        <v>78</v>
      </c>
      <c r="BF11" s="60" t="s">
        <v>79</v>
      </c>
      <c r="BG11" s="60" t="s">
        <v>80</v>
      </c>
      <c r="BH11" s="60" t="s">
        <v>81</v>
      </c>
      <c r="BI11" s="60" t="s">
        <v>82</v>
      </c>
      <c r="BJ11" s="60" t="s">
        <v>25</v>
      </c>
      <c r="BK11" s="60" t="s">
        <v>26</v>
      </c>
      <c r="BL11" s="60" t="s">
        <v>27</v>
      </c>
      <c r="BM11" s="60" t="s">
        <v>83</v>
      </c>
      <c r="BN11" s="60" t="s">
        <v>84</v>
      </c>
      <c r="BO11" s="60" t="s">
        <v>85</v>
      </c>
      <c r="BP11" s="60" t="s">
        <v>86</v>
      </c>
      <c r="BQ11" s="60" t="s">
        <v>87</v>
      </c>
      <c r="BR11" s="60" t="s">
        <v>88</v>
      </c>
      <c r="BS11" s="60" t="s">
        <v>89</v>
      </c>
      <c r="BT11" s="60" t="s">
        <v>90</v>
      </c>
      <c r="BU11" s="60" t="s">
        <v>91</v>
      </c>
      <c r="BV11" s="60" t="s">
        <v>28</v>
      </c>
      <c r="BW11" s="60" t="s">
        <v>29</v>
      </c>
      <c r="BX11" s="60" t="s">
        <v>30</v>
      </c>
      <c r="BY11" s="60" t="s">
        <v>92</v>
      </c>
      <c r="BZ11" s="60" t="s">
        <v>93</v>
      </c>
      <c r="CA11" s="60" t="s">
        <v>94</v>
      </c>
      <c r="CB11" s="60" t="s">
        <v>95</v>
      </c>
      <c r="CC11" s="60" t="s">
        <v>96</v>
      </c>
      <c r="CD11" s="60" t="s">
        <v>31</v>
      </c>
      <c r="CE11" s="60" t="s">
        <v>32</v>
      </c>
      <c r="CF11" s="60" t="s">
        <v>33</v>
      </c>
      <c r="CG11" s="60" t="s">
        <v>34</v>
      </c>
      <c r="CH11" s="60" t="s">
        <v>35</v>
      </c>
      <c r="CI11" s="60" t="s">
        <v>36</v>
      </c>
      <c r="CJ11" s="60" t="s">
        <v>37</v>
      </c>
      <c r="CK11" s="60" t="s">
        <v>97</v>
      </c>
      <c r="CL11" s="60" t="s">
        <v>98</v>
      </c>
      <c r="CM11" s="60" t="s">
        <v>99</v>
      </c>
      <c r="CN11" s="60" t="s">
        <v>100</v>
      </c>
      <c r="CO11" s="60" t="s">
        <v>101</v>
      </c>
      <c r="CP11" s="60" t="s">
        <v>102</v>
      </c>
      <c r="CQ11" s="60" t="s">
        <v>103</v>
      </c>
      <c r="CR11" s="60" t="s">
        <v>104</v>
      </c>
      <c r="CS11" s="60" t="s">
        <v>105</v>
      </c>
      <c r="CT11" s="60" t="s">
        <v>44</v>
      </c>
      <c r="CU11" s="60" t="s">
        <v>45</v>
      </c>
      <c r="CV11" s="60" t="s">
        <v>46</v>
      </c>
      <c r="CW11" s="60" t="s">
        <v>107</v>
      </c>
      <c r="CX11" s="60" t="s">
        <v>106</v>
      </c>
      <c r="CY11" s="60" t="s">
        <v>108</v>
      </c>
      <c r="CZ11" s="60" t="s">
        <v>109</v>
      </c>
      <c r="DA11" s="60" t="s">
        <v>110</v>
      </c>
      <c r="DB11" s="60" t="s">
        <v>111</v>
      </c>
      <c r="DC11" s="60" t="s">
        <v>112</v>
      </c>
      <c r="DD11" s="60" t="s">
        <v>113</v>
      </c>
      <c r="DE11" s="60" t="s">
        <v>114</v>
      </c>
      <c r="DF11" s="60" t="s">
        <v>115</v>
      </c>
      <c r="DG11" s="60" t="s">
        <v>116</v>
      </c>
      <c r="DH11" s="60" t="s">
        <v>117</v>
      </c>
      <c r="DI11" s="60" t="s">
        <v>132</v>
      </c>
      <c r="DJ11" s="60" t="s">
        <v>133</v>
      </c>
      <c r="DK11" s="60" t="s">
        <v>134</v>
      </c>
      <c r="DL11" s="60" t="s">
        <v>135</v>
      </c>
      <c r="DM11" s="60" t="s">
        <v>136</v>
      </c>
      <c r="DN11" s="60" t="s">
        <v>137</v>
      </c>
      <c r="DO11" s="60" t="s">
        <v>138</v>
      </c>
      <c r="DP11" s="60" t="s">
        <v>139</v>
      </c>
      <c r="DQ11" s="60" t="s">
        <v>140</v>
      </c>
      <c r="DR11" s="60" t="s">
        <v>141</v>
      </c>
      <c r="DS11" s="60" t="s">
        <v>143</v>
      </c>
      <c r="DT11" s="60" t="s">
        <v>144</v>
      </c>
      <c r="DU11" s="60" t="s">
        <v>157</v>
      </c>
      <c r="DV11" s="60" t="s">
        <v>158</v>
      </c>
      <c r="DW11" s="60" t="s">
        <v>159</v>
      </c>
      <c r="DX11" s="60" t="s">
        <v>160</v>
      </c>
      <c r="DY11" s="60" t="s">
        <v>161</v>
      </c>
      <c r="DZ11" s="60" t="s">
        <v>162</v>
      </c>
      <c r="EA11" s="60" t="s">
        <v>163</v>
      </c>
      <c r="EB11" s="60" t="s">
        <v>164</v>
      </c>
      <c r="EC11" s="60" t="s">
        <v>165</v>
      </c>
      <c r="ED11" s="60" t="s">
        <v>166</v>
      </c>
      <c r="EE11" s="60" t="s">
        <v>167</v>
      </c>
      <c r="EF11" s="60" t="s">
        <v>168</v>
      </c>
      <c r="EG11" s="60" t="s">
        <v>169</v>
      </c>
      <c r="EH11" s="60" t="s">
        <v>170</v>
      </c>
      <c r="EI11" s="60" t="s">
        <v>171</v>
      </c>
      <c r="EJ11" s="60" t="s">
        <v>172</v>
      </c>
      <c r="EK11" s="60" t="s">
        <v>190</v>
      </c>
      <c r="EL11" s="60" t="s">
        <v>191</v>
      </c>
      <c r="EM11" s="60" t="s">
        <v>192</v>
      </c>
      <c r="EN11" s="60" t="s">
        <v>193</v>
      </c>
      <c r="EO11" s="60" t="s">
        <v>194</v>
      </c>
      <c r="EP11" s="60" t="s">
        <v>195</v>
      </c>
      <c r="EQ11" s="60" t="s">
        <v>196</v>
      </c>
      <c r="ER11" s="60" t="s">
        <v>197</v>
      </c>
      <c r="ES11" s="60" t="s">
        <v>198</v>
      </c>
      <c r="ET11" s="60" t="s">
        <v>199</v>
      </c>
      <c r="EU11" s="60" t="s">
        <v>200</v>
      </c>
      <c r="EV11" s="60" t="s">
        <v>201</v>
      </c>
      <c r="EW11" s="60" t="s">
        <v>202</v>
      </c>
      <c r="EX11" s="60" t="s">
        <v>203</v>
      </c>
      <c r="EY11" s="60" t="s">
        <v>204</v>
      </c>
      <c r="EZ11" s="60" t="s">
        <v>205</v>
      </c>
      <c r="FA11" s="60" t="s">
        <v>206</v>
      </c>
      <c r="FB11" s="60" t="s">
        <v>207</v>
      </c>
      <c r="FC11" s="60" t="s">
        <v>208</v>
      </c>
      <c r="FD11" s="60" t="s">
        <v>209</v>
      </c>
      <c r="FE11" s="60" t="s">
        <v>210</v>
      </c>
      <c r="FF11" s="60" t="s">
        <v>211</v>
      </c>
      <c r="FG11" s="60" t="s">
        <v>212</v>
      </c>
      <c r="FH11" s="60" t="s">
        <v>213</v>
      </c>
      <c r="FI11" s="60" t="s">
        <v>214</v>
      </c>
      <c r="FJ11" s="60" t="s">
        <v>215</v>
      </c>
      <c r="FK11" s="60" t="s">
        <v>216</v>
      </c>
      <c r="FL11" s="60" t="s">
        <v>217</v>
      </c>
      <c r="FM11" s="60" t="s">
        <v>218</v>
      </c>
      <c r="FN11" s="60" t="s">
        <v>219</v>
      </c>
      <c r="FO11" s="60" t="s">
        <v>220</v>
      </c>
      <c r="FP11" s="60" t="s">
        <v>221</v>
      </c>
      <c r="FQ11" s="60" t="s">
        <v>222</v>
      </c>
      <c r="FR11" s="60" t="s">
        <v>223</v>
      </c>
      <c r="FS11" s="60" t="s">
        <v>224</v>
      </c>
      <c r="FT11" s="60" t="s">
        <v>225</v>
      </c>
      <c r="FU11" s="60" t="s">
        <v>226</v>
      </c>
      <c r="FV11" s="60" t="s">
        <v>227</v>
      </c>
      <c r="FW11" s="60" t="s">
        <v>228</v>
      </c>
      <c r="FX11" s="60" t="s">
        <v>229</v>
      </c>
      <c r="FY11" s="60" t="s">
        <v>230</v>
      </c>
      <c r="FZ11" s="60" t="s">
        <v>231</v>
      </c>
      <c r="GA11" s="60" t="s">
        <v>232</v>
      </c>
      <c r="GB11" s="60" t="s">
        <v>233</v>
      </c>
      <c r="GC11" s="60" t="s">
        <v>234</v>
      </c>
      <c r="GD11" s="60" t="s">
        <v>235</v>
      </c>
      <c r="GE11" s="60" t="s">
        <v>236</v>
      </c>
      <c r="GF11" s="60" t="s">
        <v>237</v>
      </c>
      <c r="GG11" s="60" t="s">
        <v>238</v>
      </c>
      <c r="GH11" s="60" t="s">
        <v>239</v>
      </c>
      <c r="GI11" s="60" t="s">
        <v>240</v>
      </c>
      <c r="GJ11" s="60" t="s">
        <v>241</v>
      </c>
      <c r="GK11" s="60" t="s">
        <v>242</v>
      </c>
      <c r="GL11" s="60" t="s">
        <v>243</v>
      </c>
      <c r="GM11" s="60" t="s">
        <v>244</v>
      </c>
      <c r="GN11" s="60" t="s">
        <v>245</v>
      </c>
      <c r="GO11" s="60" t="s">
        <v>246</v>
      </c>
      <c r="GP11" s="60" t="s">
        <v>247</v>
      </c>
      <c r="GQ11" s="60" t="s">
        <v>248</v>
      </c>
      <c r="GR11" s="60" t="s">
        <v>249</v>
      </c>
      <c r="GS11" s="60" t="s">
        <v>250</v>
      </c>
      <c r="GT11" s="60" t="s">
        <v>251</v>
      </c>
      <c r="GU11" s="60" t="s">
        <v>252</v>
      </c>
    </row>
    <row r="13" spans="1:203 15852:15853" ht="21.75" customHeight="1" x14ac:dyDescent="0.25">
      <c r="B13" s="71" t="s">
        <v>173</v>
      </c>
      <c r="C13" s="71"/>
      <c r="D13" s="71"/>
    </row>
    <row r="14" spans="1:203 15852:15853" ht="11.25" customHeight="1" x14ac:dyDescent="0.2">
      <c r="B14" s="1"/>
      <c r="C14" s="20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</row>
    <row r="15" spans="1:203 15852:15853" ht="12.75" x14ac:dyDescent="0.2">
      <c r="B15" s="62" t="s">
        <v>174</v>
      </c>
      <c r="C15" s="63" t="s">
        <v>175</v>
      </c>
      <c r="D15" s="64" t="s">
        <v>174</v>
      </c>
      <c r="E15" s="65">
        <v>3</v>
      </c>
      <c r="F15" s="65">
        <v>2.5</v>
      </c>
      <c r="G15" s="65">
        <v>2.5</v>
      </c>
      <c r="H15" s="65">
        <v>2.5</v>
      </c>
      <c r="I15" s="65">
        <v>2.5</v>
      </c>
      <c r="J15" s="65">
        <v>2.5</v>
      </c>
      <c r="K15" s="65">
        <v>2.5</v>
      </c>
      <c r="L15" s="65">
        <v>2.5</v>
      </c>
      <c r="M15" s="65">
        <v>2.5</v>
      </c>
      <c r="N15" s="65">
        <v>2.5</v>
      </c>
      <c r="O15" s="65">
        <v>2.5</v>
      </c>
      <c r="P15" s="65">
        <v>2.5</v>
      </c>
      <c r="Q15" s="65">
        <v>2.5</v>
      </c>
      <c r="R15" s="65">
        <v>2.5</v>
      </c>
      <c r="S15" s="65">
        <v>2.5</v>
      </c>
      <c r="T15" s="65">
        <v>2.5</v>
      </c>
      <c r="U15" s="65">
        <v>2.5</v>
      </c>
      <c r="V15" s="65">
        <v>2.5</v>
      </c>
      <c r="W15" s="65">
        <v>2.5</v>
      </c>
      <c r="X15" s="65">
        <v>0</v>
      </c>
      <c r="Y15" s="65">
        <v>2.5</v>
      </c>
      <c r="Z15" s="65">
        <v>2.5</v>
      </c>
      <c r="AA15" s="65">
        <v>2.5</v>
      </c>
      <c r="AB15" s="65">
        <v>2.5</v>
      </c>
      <c r="AC15" s="65">
        <v>2.5</v>
      </c>
      <c r="AD15" s="65">
        <v>2.5</v>
      </c>
      <c r="AE15" s="65">
        <v>2.5</v>
      </c>
      <c r="AF15" s="65">
        <v>2.5</v>
      </c>
      <c r="AG15" s="65">
        <v>2.5</v>
      </c>
      <c r="AH15" s="65">
        <v>2.5</v>
      </c>
      <c r="AI15" s="65">
        <v>2.5</v>
      </c>
      <c r="AJ15" s="65">
        <v>2.5</v>
      </c>
      <c r="AK15" s="65">
        <v>2.5</v>
      </c>
      <c r="AL15" s="65">
        <v>2</v>
      </c>
      <c r="AM15" s="65">
        <v>2</v>
      </c>
      <c r="AN15" s="65">
        <v>2</v>
      </c>
      <c r="AO15" s="65">
        <v>2</v>
      </c>
      <c r="AP15" s="65">
        <v>2</v>
      </c>
      <c r="AQ15" s="65">
        <v>2</v>
      </c>
      <c r="AR15" s="65">
        <v>2</v>
      </c>
      <c r="AS15" s="65">
        <v>2</v>
      </c>
      <c r="AT15" s="65">
        <v>2</v>
      </c>
      <c r="AU15" s="65">
        <v>2</v>
      </c>
      <c r="AV15" s="65">
        <v>2</v>
      </c>
      <c r="AW15" s="65">
        <v>2</v>
      </c>
      <c r="AX15" s="65">
        <v>2</v>
      </c>
      <c r="AY15" s="65">
        <v>2</v>
      </c>
      <c r="AZ15" s="65">
        <v>2</v>
      </c>
      <c r="BA15" s="65">
        <v>2</v>
      </c>
      <c r="BB15" s="65">
        <v>2</v>
      </c>
      <c r="BC15" s="65">
        <v>2</v>
      </c>
      <c r="BD15" s="65">
        <v>2</v>
      </c>
      <c r="BE15" s="65">
        <v>2</v>
      </c>
      <c r="BF15" s="65">
        <v>2</v>
      </c>
      <c r="BG15" s="65">
        <v>2</v>
      </c>
      <c r="BH15" s="65">
        <v>2</v>
      </c>
      <c r="BI15" s="65">
        <v>2</v>
      </c>
      <c r="BJ15" s="65">
        <v>2</v>
      </c>
      <c r="BK15" s="65">
        <v>2</v>
      </c>
      <c r="BL15" s="65">
        <v>2</v>
      </c>
      <c r="BM15" s="65">
        <v>2</v>
      </c>
      <c r="BN15" s="65">
        <v>2</v>
      </c>
      <c r="BO15" s="65">
        <v>2</v>
      </c>
      <c r="BP15" s="65">
        <v>2</v>
      </c>
      <c r="BQ15" s="65">
        <v>2</v>
      </c>
      <c r="BR15" s="65">
        <v>2</v>
      </c>
      <c r="BS15" s="65">
        <v>2</v>
      </c>
      <c r="BT15" s="65">
        <v>2</v>
      </c>
      <c r="BU15" s="65">
        <v>2</v>
      </c>
      <c r="BV15" s="65">
        <v>2</v>
      </c>
      <c r="BW15" s="65">
        <v>2</v>
      </c>
      <c r="BX15" s="65">
        <v>2.25</v>
      </c>
      <c r="BY15" s="65">
        <v>2.25</v>
      </c>
      <c r="BZ15" s="65">
        <v>2.25</v>
      </c>
      <c r="CA15" s="65">
        <v>2.25</v>
      </c>
      <c r="CB15" s="65">
        <v>2.25</v>
      </c>
      <c r="CC15" s="65">
        <v>2.25</v>
      </c>
      <c r="CD15" s="65">
        <v>2.25</v>
      </c>
      <c r="CE15" s="65">
        <v>2.25</v>
      </c>
      <c r="CF15" s="65">
        <v>2.25</v>
      </c>
      <c r="CG15" s="65">
        <v>2.25</v>
      </c>
      <c r="CH15" s="65">
        <v>2.25</v>
      </c>
      <c r="CI15" s="65">
        <v>2.25</v>
      </c>
      <c r="CJ15" s="65">
        <v>2.5</v>
      </c>
      <c r="CK15" s="65">
        <v>2.5</v>
      </c>
      <c r="CL15" s="65">
        <v>2.5</v>
      </c>
      <c r="CM15" s="65">
        <v>2.75</v>
      </c>
      <c r="CN15" s="65">
        <v>2.75</v>
      </c>
      <c r="CO15" s="65">
        <v>2.75</v>
      </c>
      <c r="CP15" s="65">
        <v>2.75</v>
      </c>
      <c r="CQ15" s="65">
        <v>2.75</v>
      </c>
      <c r="CR15" s="65">
        <v>2.75</v>
      </c>
      <c r="CS15" s="65">
        <v>2.75</v>
      </c>
      <c r="CT15" s="65">
        <v>2.75</v>
      </c>
      <c r="CU15" s="65">
        <v>2.75</v>
      </c>
      <c r="CV15" s="65">
        <v>2.75</v>
      </c>
      <c r="CW15" s="65">
        <v>2.75</v>
      </c>
      <c r="CX15" s="65">
        <v>2.75</v>
      </c>
      <c r="CY15" s="65">
        <v>3</v>
      </c>
      <c r="CZ15" s="65">
        <v>3</v>
      </c>
      <c r="DA15" s="65">
        <v>3</v>
      </c>
      <c r="DB15" s="65">
        <v>3</v>
      </c>
      <c r="DC15" s="65">
        <v>3</v>
      </c>
      <c r="DD15" s="65">
        <v>3</v>
      </c>
      <c r="DE15" s="65">
        <v>3</v>
      </c>
      <c r="DF15" s="65">
        <v>3</v>
      </c>
      <c r="DG15" s="65">
        <v>3</v>
      </c>
      <c r="DH15" s="65">
        <v>3</v>
      </c>
      <c r="DI15" s="65">
        <v>3</v>
      </c>
      <c r="DJ15" s="65">
        <v>3</v>
      </c>
      <c r="DK15" s="65">
        <v>3</v>
      </c>
      <c r="DL15" s="65">
        <v>3</v>
      </c>
      <c r="DM15" s="65">
        <v>3</v>
      </c>
      <c r="DN15" s="65">
        <v>3</v>
      </c>
      <c r="DO15" s="65">
        <v>3</v>
      </c>
      <c r="DP15" s="65">
        <v>3</v>
      </c>
      <c r="DQ15" s="65">
        <v>3</v>
      </c>
      <c r="DR15" s="65">
        <v>2.75</v>
      </c>
      <c r="DS15" s="65">
        <v>2.75</v>
      </c>
      <c r="DT15" s="65">
        <v>2.75</v>
      </c>
      <c r="DU15" s="65">
        <v>2.75</v>
      </c>
      <c r="DV15" s="65">
        <v>2.75</v>
      </c>
      <c r="DW15" s="65">
        <v>1.5</v>
      </c>
      <c r="DX15" s="65">
        <v>1.5</v>
      </c>
      <c r="DY15" s="65">
        <v>1.5</v>
      </c>
      <c r="DZ15" s="65">
        <v>1.5</v>
      </c>
      <c r="EA15" s="65">
        <v>1.5</v>
      </c>
      <c r="EB15" s="65">
        <v>1.5</v>
      </c>
      <c r="EC15" s="65">
        <v>1.5</v>
      </c>
      <c r="ED15" s="65">
        <v>1.5</v>
      </c>
      <c r="EE15" s="65">
        <v>1.5</v>
      </c>
      <c r="EF15" s="65">
        <v>1.5</v>
      </c>
      <c r="EG15" s="65">
        <v>1.5</v>
      </c>
      <c r="EH15" s="65">
        <v>1.5</v>
      </c>
      <c r="EI15" s="65">
        <v>1.5</v>
      </c>
      <c r="EJ15" s="65">
        <v>1.5</v>
      </c>
      <c r="EK15" s="65">
        <v>1.5</v>
      </c>
      <c r="EL15" s="65">
        <v>1.5</v>
      </c>
      <c r="EM15" s="65">
        <v>1.5</v>
      </c>
      <c r="EN15" s="65">
        <v>1.5</v>
      </c>
      <c r="EO15" s="65">
        <v>1.5</v>
      </c>
      <c r="EP15" s="65">
        <v>1.5</v>
      </c>
      <c r="EQ15" s="65">
        <v>1.5</v>
      </c>
      <c r="ER15" s="65">
        <v>1.5</v>
      </c>
      <c r="ES15" s="65">
        <v>1.5</v>
      </c>
      <c r="ET15" s="65">
        <v>1.5</v>
      </c>
      <c r="EU15" s="65">
        <v>1.75</v>
      </c>
      <c r="EV15" s="65">
        <v>1.75</v>
      </c>
      <c r="EW15" s="65">
        <v>2</v>
      </c>
      <c r="EX15" s="65">
        <v>2.25</v>
      </c>
      <c r="EY15" s="65">
        <v>2.5</v>
      </c>
      <c r="EZ15" s="65">
        <v>2.75</v>
      </c>
      <c r="FA15" s="65">
        <v>3</v>
      </c>
      <c r="FB15" s="65">
        <v>3</v>
      </c>
      <c r="FC15" s="65">
        <v>3</v>
      </c>
      <c r="FD15" s="65">
        <v>3.5</v>
      </c>
      <c r="FE15" s="65">
        <v>4</v>
      </c>
      <c r="FF15" s="65">
        <v>4</v>
      </c>
      <c r="FG15" s="65">
        <v>4</v>
      </c>
      <c r="FH15" s="65">
        <v>4</v>
      </c>
      <c r="FI15" s="65">
        <v>4</v>
      </c>
      <c r="FJ15" s="65">
        <v>4</v>
      </c>
      <c r="FK15" s="65">
        <v>4.25</v>
      </c>
      <c r="FL15" s="65">
        <v>4.25</v>
      </c>
      <c r="FM15" s="66">
        <v>4.25</v>
      </c>
      <c r="FN15" s="66">
        <v>4.25</v>
      </c>
      <c r="FO15" s="66">
        <v>4.25</v>
      </c>
      <c r="FP15" s="66">
        <v>4.25</v>
      </c>
      <c r="FQ15" s="66">
        <v>4.25</v>
      </c>
      <c r="FR15" s="66">
        <v>4.25</v>
      </c>
      <c r="FS15" s="66">
        <v>4.25</v>
      </c>
      <c r="FT15" s="66">
        <v>4.25</v>
      </c>
      <c r="FU15" s="66">
        <v>4.25</v>
      </c>
      <c r="FV15" s="66">
        <v>4.25</v>
      </c>
      <c r="FW15" s="66">
        <v>4.25</v>
      </c>
      <c r="FX15" s="66">
        <v>4.25</v>
      </c>
      <c r="FY15" s="66">
        <v>4</v>
      </c>
      <c r="FZ15" s="66">
        <v>4</v>
      </c>
      <c r="GA15" s="66">
        <v>4</v>
      </c>
      <c r="GB15" s="66">
        <v>4</v>
      </c>
      <c r="GC15" s="66">
        <v>4</v>
      </c>
      <c r="GD15" s="66">
        <v>4</v>
      </c>
      <c r="GE15" s="66">
        <v>4</v>
      </c>
      <c r="GF15" s="67">
        <v>4</v>
      </c>
      <c r="GG15" s="67">
        <v>4</v>
      </c>
      <c r="GH15" s="67">
        <v>4</v>
      </c>
      <c r="GI15" s="67">
        <v>4</v>
      </c>
      <c r="GJ15" s="67">
        <v>4</v>
      </c>
      <c r="GK15" s="67">
        <v>3.75</v>
      </c>
      <c r="GL15" s="67">
        <v>3.75</v>
      </c>
      <c r="GM15" s="67">
        <v>3.75</v>
      </c>
      <c r="GN15" s="67">
        <v>3.5</v>
      </c>
      <c r="GO15" s="67">
        <v>3.5</v>
      </c>
      <c r="GP15" s="67">
        <v>3.5</v>
      </c>
      <c r="GQ15" s="67">
        <v>3.5</v>
      </c>
      <c r="GR15" s="67">
        <v>3.5</v>
      </c>
      <c r="GS15" s="67">
        <v>3.5</v>
      </c>
      <c r="GT15" s="67">
        <v>3.5</v>
      </c>
      <c r="GU15" s="67">
        <v>3.5</v>
      </c>
    </row>
    <row r="16" spans="1:203 15852:15853" ht="12.75" x14ac:dyDescent="0.2">
      <c r="B16" s="1"/>
      <c r="C16" s="19"/>
      <c r="D16" s="1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</row>
    <row r="17" spans="2:203" ht="30.75" customHeight="1" x14ac:dyDescent="0.25">
      <c r="B17" s="70" t="s">
        <v>176</v>
      </c>
      <c r="C17" s="70"/>
      <c r="D17" s="70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</row>
    <row r="18" spans="2:203" ht="12.75" x14ac:dyDescent="0.2">
      <c r="B18" s="28" t="s">
        <v>177</v>
      </c>
      <c r="C18" s="29" t="s">
        <v>178</v>
      </c>
      <c r="D18" s="30" t="s">
        <v>179</v>
      </c>
      <c r="E18" s="31">
        <v>0.77569999999999995</v>
      </c>
      <c r="F18" s="31">
        <v>0.68020000000000003</v>
      </c>
      <c r="G18" s="31">
        <v>0.65359999999999996</v>
      </c>
      <c r="H18" s="31">
        <v>0.67049999999999998</v>
      </c>
      <c r="I18" s="31">
        <v>0.65859999999999996</v>
      </c>
      <c r="J18" s="31">
        <v>0.61460000000000004</v>
      </c>
      <c r="K18" s="31">
        <v>0.59299999999999997</v>
      </c>
      <c r="L18" s="31">
        <v>0.58350000000000002</v>
      </c>
      <c r="M18" s="31">
        <v>0.59609999999999996</v>
      </c>
      <c r="N18" s="31">
        <v>0.62160000000000004</v>
      </c>
      <c r="O18" s="31">
        <v>0.58879999999999999</v>
      </c>
      <c r="P18" s="31">
        <v>0.61899999999999999</v>
      </c>
      <c r="Q18" s="31">
        <v>0.66100000000000003</v>
      </c>
      <c r="R18" s="31">
        <v>0.67030000000000001</v>
      </c>
      <c r="S18" s="31">
        <v>0.66300000000000003</v>
      </c>
      <c r="T18" s="31">
        <v>0.60599999999999998</v>
      </c>
      <c r="U18" s="31">
        <v>0.59819999999999995</v>
      </c>
      <c r="V18" s="31">
        <v>0.53849999999999998</v>
      </c>
      <c r="W18" s="31">
        <v>0.61670000000000003</v>
      </c>
      <c r="X18" s="31">
        <v>0.61670000000000003</v>
      </c>
      <c r="Y18" s="31">
        <v>0.60189999999999999</v>
      </c>
      <c r="Z18" s="31">
        <v>0.60129999999999995</v>
      </c>
      <c r="AA18" s="31">
        <v>0.60260000000000002</v>
      </c>
      <c r="AB18" s="31">
        <v>0.60619999999999996</v>
      </c>
      <c r="AC18" s="31">
        <v>0.5968</v>
      </c>
      <c r="AD18" s="31">
        <v>0.59719999999999995</v>
      </c>
      <c r="AE18" s="31">
        <v>0.60019999999999996</v>
      </c>
      <c r="AF18" s="31">
        <v>0.59519999999999995</v>
      </c>
      <c r="AG18" s="31">
        <v>0.56589999999999996</v>
      </c>
      <c r="AH18" s="31">
        <v>0.53180000000000005</v>
      </c>
      <c r="AI18" s="31">
        <v>0.51870000000000005</v>
      </c>
      <c r="AJ18" s="31">
        <v>0.499</v>
      </c>
      <c r="AK18" s="31">
        <v>0.51959999999999995</v>
      </c>
      <c r="AL18" s="31">
        <v>0.4854</v>
      </c>
      <c r="AM18" s="31">
        <v>0.49159999999999998</v>
      </c>
      <c r="AN18" s="31">
        <v>0.48370000000000002</v>
      </c>
      <c r="AO18" s="31">
        <v>0.46899999999999997</v>
      </c>
      <c r="AP18" s="31">
        <v>0.46729999999999999</v>
      </c>
      <c r="AQ18" s="31">
        <v>0.46779999999999999</v>
      </c>
      <c r="AR18" s="31">
        <v>0.47099999999999997</v>
      </c>
      <c r="AS18" s="31">
        <v>0.48509999999999998</v>
      </c>
      <c r="AT18" s="31">
        <v>0.47920000000000001</v>
      </c>
      <c r="AU18" s="31">
        <v>0.50970000000000004</v>
      </c>
      <c r="AV18" s="31">
        <v>0.52110000000000001</v>
      </c>
      <c r="AW18" s="31">
        <v>0.52180000000000004</v>
      </c>
      <c r="AX18" s="31">
        <v>0.51700000000000002</v>
      </c>
      <c r="AY18" s="31">
        <v>0.53010000000000002</v>
      </c>
      <c r="AZ18" s="31">
        <v>0.54100000000000004</v>
      </c>
      <c r="BA18" s="31">
        <v>0.55479999999999996</v>
      </c>
      <c r="BB18" s="31">
        <v>0.57840000000000003</v>
      </c>
      <c r="BC18" s="31">
        <v>0.60209999999999997</v>
      </c>
      <c r="BD18" s="31">
        <v>0.59950000000000003</v>
      </c>
      <c r="BE18" s="31">
        <v>0.59360000000000002</v>
      </c>
      <c r="BF18" s="31">
        <v>0.60260000000000002</v>
      </c>
      <c r="BG18" s="31">
        <v>0.60289999999999999</v>
      </c>
      <c r="BH18" s="31">
        <v>0.67059999999999997</v>
      </c>
      <c r="BI18" s="31">
        <v>0.63190000000000002</v>
      </c>
      <c r="BJ18" s="31">
        <v>0.53859999999999997</v>
      </c>
      <c r="BK18" s="31">
        <v>0.51559999999999995</v>
      </c>
      <c r="BL18" s="31">
        <v>0.45340000000000003</v>
      </c>
      <c r="BM18" s="31">
        <v>0.44409999999999999</v>
      </c>
      <c r="BN18" s="31">
        <v>0.47220000000000001</v>
      </c>
      <c r="BO18" s="31">
        <v>0.49459999999999998</v>
      </c>
      <c r="BP18" s="31">
        <v>0.5171</v>
      </c>
      <c r="BQ18" s="31">
        <v>0.52080000000000004</v>
      </c>
      <c r="BR18" s="31">
        <v>0.5</v>
      </c>
      <c r="BS18" s="31">
        <v>0.5</v>
      </c>
      <c r="BT18" s="31">
        <v>0.5</v>
      </c>
      <c r="BU18" s="31">
        <v>0.5</v>
      </c>
      <c r="BV18" s="31">
        <v>0.52629999999999999</v>
      </c>
      <c r="BW18" s="31">
        <v>0.66479999999999995</v>
      </c>
      <c r="BX18" s="31">
        <v>0.75849999999999995</v>
      </c>
      <c r="BY18" s="31">
        <v>0.75629999999999997</v>
      </c>
      <c r="BZ18" s="31">
        <v>0.75</v>
      </c>
      <c r="CA18" s="31">
        <v>0.65759999999999996</v>
      </c>
      <c r="CB18" s="31">
        <v>0.55940000000000001</v>
      </c>
      <c r="CC18" s="31">
        <v>0.5625</v>
      </c>
      <c r="CD18" s="31">
        <v>0.55679999999999996</v>
      </c>
      <c r="CE18" s="31">
        <v>0.5625</v>
      </c>
      <c r="CF18" s="31">
        <v>0.61409999999999998</v>
      </c>
      <c r="CG18" s="31">
        <v>0.625</v>
      </c>
      <c r="CH18" s="31">
        <v>0.58630000000000004</v>
      </c>
      <c r="CI18" s="31">
        <v>0.54259999999999997</v>
      </c>
      <c r="CJ18" s="31">
        <v>0.53129999999999999</v>
      </c>
      <c r="CK18" s="31">
        <v>0.55969999999999998</v>
      </c>
      <c r="CL18" s="31">
        <v>0.50660000000000005</v>
      </c>
      <c r="CM18" s="31">
        <v>0.57099999999999995</v>
      </c>
      <c r="CN18" s="31">
        <v>0.625</v>
      </c>
      <c r="CO18" s="31">
        <v>0.625</v>
      </c>
      <c r="CP18" s="31">
        <v>0.65280000000000005</v>
      </c>
      <c r="CQ18" s="31">
        <v>0.75570000000000004</v>
      </c>
      <c r="CR18" s="31">
        <v>0.76139999999999997</v>
      </c>
      <c r="CS18" s="31">
        <v>0.8125</v>
      </c>
      <c r="CT18" s="31">
        <v>0.8125</v>
      </c>
      <c r="CU18" s="31">
        <v>0.8125</v>
      </c>
      <c r="CV18" s="31">
        <v>0.84379999999999999</v>
      </c>
      <c r="CW18" s="31">
        <v>0.875</v>
      </c>
      <c r="CX18" s="31">
        <v>0.875</v>
      </c>
      <c r="CY18" s="31">
        <v>0.84519999999999995</v>
      </c>
      <c r="CZ18" s="31">
        <v>0.77980000000000005</v>
      </c>
      <c r="DA18" s="31">
        <v>0.73370000000000002</v>
      </c>
      <c r="DB18" s="31">
        <v>0.6875</v>
      </c>
      <c r="DC18" s="31">
        <v>0.69020000000000004</v>
      </c>
      <c r="DD18" s="31">
        <v>0.68059999999999998</v>
      </c>
      <c r="DE18" s="31">
        <v>0.63129999999999997</v>
      </c>
      <c r="DF18" s="31">
        <v>0.76090000000000002</v>
      </c>
      <c r="DG18" s="31">
        <v>0.8125</v>
      </c>
      <c r="DH18" s="31">
        <v>0.87219999999999998</v>
      </c>
      <c r="DI18" s="31">
        <v>1.3295999999999999</v>
      </c>
      <c r="DJ18" s="31">
        <v>1.5294000000000001</v>
      </c>
      <c r="DK18" s="31">
        <v>1.5660000000000001</v>
      </c>
      <c r="DL18" s="31">
        <v>1.5952</v>
      </c>
      <c r="DM18" s="31">
        <v>1.611</v>
      </c>
      <c r="DN18" s="31">
        <v>1.6285000000000001</v>
      </c>
      <c r="DO18" s="31">
        <v>1.6848000000000001</v>
      </c>
      <c r="DP18" s="31">
        <v>1.7674000000000001</v>
      </c>
      <c r="DQ18" s="31">
        <v>1.7926</v>
      </c>
      <c r="DR18" s="31">
        <v>1.8070999999999999</v>
      </c>
      <c r="DS18" s="31">
        <v>1.6875</v>
      </c>
      <c r="DT18" s="31">
        <v>1.6901999999999999</v>
      </c>
      <c r="DU18" s="31">
        <v>1.6875</v>
      </c>
      <c r="DV18" s="31">
        <v>1.6691</v>
      </c>
      <c r="DW18" s="31">
        <v>1.4091</v>
      </c>
      <c r="DX18" s="31">
        <v>1.0589999999999999</v>
      </c>
      <c r="DY18" s="31">
        <v>1</v>
      </c>
      <c r="DZ18" s="31">
        <v>0.96309999999999996</v>
      </c>
      <c r="EA18" s="31">
        <v>0.90180000000000005</v>
      </c>
      <c r="EB18" s="31">
        <v>0.875</v>
      </c>
      <c r="EC18" s="31">
        <v>0.875</v>
      </c>
      <c r="ED18" s="31">
        <v>0.81579999999999997</v>
      </c>
      <c r="EE18" s="31">
        <v>0.69320000000000004</v>
      </c>
      <c r="EF18" s="31">
        <v>0.67659999999999998</v>
      </c>
      <c r="EG18" s="31">
        <v>0.62190000000000001</v>
      </c>
      <c r="EH18" s="31">
        <v>0.57989999999999997</v>
      </c>
      <c r="EI18" s="31">
        <v>0.60509999999999997</v>
      </c>
      <c r="EJ18" s="31">
        <v>0.622</v>
      </c>
      <c r="EK18" s="31">
        <v>0.59209999999999996</v>
      </c>
      <c r="EL18" s="31">
        <v>0.5625</v>
      </c>
      <c r="EM18" s="31">
        <v>0.5625</v>
      </c>
      <c r="EN18" s="31">
        <v>0.5625</v>
      </c>
      <c r="EO18" s="31">
        <v>0.5625</v>
      </c>
      <c r="EP18" s="31">
        <v>0.5625</v>
      </c>
      <c r="EQ18" s="31">
        <v>0.5625</v>
      </c>
      <c r="ER18" s="31">
        <v>0.5625</v>
      </c>
      <c r="ES18" s="31">
        <v>0.5625</v>
      </c>
      <c r="ET18" s="31">
        <v>0.5625</v>
      </c>
      <c r="EU18" s="31">
        <v>0.61929999999999996</v>
      </c>
      <c r="EV18" s="31">
        <v>0.68440000000000001</v>
      </c>
      <c r="EW18" s="31">
        <v>0.81599999999999995</v>
      </c>
      <c r="EX18" s="31">
        <v>0.90629999999999999</v>
      </c>
      <c r="EY18" s="31">
        <v>1.0625</v>
      </c>
      <c r="EZ18" s="31">
        <v>1.4157999999999999</v>
      </c>
      <c r="FA18" s="31">
        <v>1.6063000000000001</v>
      </c>
      <c r="FB18" s="31">
        <v>1.8392999999999999</v>
      </c>
      <c r="FC18" s="31">
        <v>2.3239000000000001</v>
      </c>
      <c r="FD18" s="31">
        <v>2.375</v>
      </c>
      <c r="FE18" s="31">
        <v>2.3721999999999999</v>
      </c>
      <c r="FF18" s="31">
        <v>2.4889999999999999</v>
      </c>
      <c r="FG18" s="31">
        <v>2.4573999999999998</v>
      </c>
      <c r="FH18" s="31">
        <v>2.4270999999999998</v>
      </c>
      <c r="FI18" s="31">
        <v>2.3885999999999998</v>
      </c>
      <c r="FJ18" s="31">
        <v>2.36</v>
      </c>
      <c r="FK18" s="31">
        <v>2.3256999999999999</v>
      </c>
      <c r="FL18" s="31">
        <v>2.4129999999999998</v>
      </c>
      <c r="FM18" s="32">
        <v>2.3618000000000001</v>
      </c>
      <c r="FN18" s="32">
        <v>2.3995000000000002</v>
      </c>
      <c r="FO18" s="32">
        <v>2.5284</v>
      </c>
      <c r="FP18" s="32">
        <v>2.5219999999999998</v>
      </c>
      <c r="FQ18" s="32">
        <v>2.5028000000000001</v>
      </c>
      <c r="FR18" s="32">
        <v>2.4895999999999998</v>
      </c>
      <c r="FS18" s="32">
        <v>2.4851000000000001</v>
      </c>
      <c r="FT18" s="32">
        <v>2.4443999999999999</v>
      </c>
      <c r="FU18" s="32">
        <v>2.3693</v>
      </c>
      <c r="FV18" s="32">
        <v>2.3576000000000001</v>
      </c>
      <c r="FW18" s="32">
        <v>2.3380999999999998</v>
      </c>
      <c r="FX18" s="32">
        <v>2.3184999999999998</v>
      </c>
      <c r="FY18" s="32">
        <v>2.2023999999999999</v>
      </c>
      <c r="FZ18" s="32">
        <v>2.0760999999999998</v>
      </c>
      <c r="GA18" s="32">
        <v>2.0874999999999999</v>
      </c>
      <c r="GB18" s="32">
        <v>2.0994000000000002</v>
      </c>
      <c r="GC18" s="32">
        <v>2.1086</v>
      </c>
      <c r="GD18" s="32">
        <v>2.1139999999999999</v>
      </c>
      <c r="GE18" s="32">
        <v>2.1219000000000001</v>
      </c>
      <c r="GF18" s="39">
        <v>2.1339000000000001</v>
      </c>
      <c r="GG18" s="39">
        <v>2.1696</v>
      </c>
      <c r="GH18" s="39">
        <v>2.3923999999999999</v>
      </c>
      <c r="GI18" s="39">
        <v>2.4076</v>
      </c>
      <c r="GJ18" s="39">
        <v>2.3690000000000002</v>
      </c>
      <c r="GK18" s="39">
        <v>2.2827000000000002</v>
      </c>
      <c r="GL18" s="39">
        <v>2.1278000000000001</v>
      </c>
      <c r="GM18" s="39">
        <v>2.1160999999999999</v>
      </c>
      <c r="GN18" s="39">
        <v>2.0026999999999999</v>
      </c>
      <c r="GO18" s="39">
        <v>1.9440999999999999</v>
      </c>
      <c r="GP18" s="39">
        <v>1.9792000000000001</v>
      </c>
      <c r="GQ18" s="39">
        <v>2.4781</v>
      </c>
      <c r="GR18" s="39">
        <v>2.4062999999999999</v>
      </c>
      <c r="GS18" s="39">
        <v>2.4190999999999998</v>
      </c>
      <c r="GT18" s="39">
        <v>2.4405000000000001</v>
      </c>
      <c r="GU18" s="39">
        <v>2.5028000000000001</v>
      </c>
    </row>
    <row r="19" spans="2:203" ht="12.75" x14ac:dyDescent="0.2">
      <c r="B19" s="33" t="s">
        <v>180</v>
      </c>
      <c r="C19" s="24" t="s">
        <v>181</v>
      </c>
      <c r="D19" s="25" t="s">
        <v>180</v>
      </c>
      <c r="E19" s="26">
        <v>0.84650000000000003</v>
      </c>
      <c r="F19" s="26">
        <v>0.77</v>
      </c>
      <c r="G19" s="26">
        <v>0.71679999999999999</v>
      </c>
      <c r="H19" s="26">
        <v>0.72289999999999999</v>
      </c>
      <c r="I19" s="26">
        <v>0.72350000000000003</v>
      </c>
      <c r="J19" s="26">
        <v>0.69540000000000002</v>
      </c>
      <c r="K19" s="26">
        <v>0.67049999999999998</v>
      </c>
      <c r="L19" s="26">
        <v>0.65949999999999998</v>
      </c>
      <c r="M19" s="26">
        <v>0.65849999999999997</v>
      </c>
      <c r="N19" s="26">
        <v>0.66559999999999997</v>
      </c>
      <c r="O19" s="26">
        <v>0.65429999999999999</v>
      </c>
      <c r="P19" s="26">
        <v>0.65859999999999996</v>
      </c>
      <c r="Q19" s="26">
        <v>0.6966</v>
      </c>
      <c r="R19" s="26">
        <v>0.70140000000000002</v>
      </c>
      <c r="S19" s="26">
        <v>0.67859999999999998</v>
      </c>
      <c r="T19" s="26">
        <v>0.63990000000000002</v>
      </c>
      <c r="U19" s="26">
        <v>0.62350000000000005</v>
      </c>
      <c r="V19" s="26">
        <v>0.6371</v>
      </c>
      <c r="W19" s="26">
        <v>0.67</v>
      </c>
      <c r="X19" s="26">
        <v>0.66620000000000001</v>
      </c>
      <c r="Y19" s="26">
        <v>0.65539999999999998</v>
      </c>
      <c r="Z19" s="26">
        <v>0.65010000000000001</v>
      </c>
      <c r="AA19" s="26">
        <v>0.6542</v>
      </c>
      <c r="AB19" s="26">
        <v>0.65549999999999997</v>
      </c>
      <c r="AC19" s="26">
        <v>0.65139999999999998</v>
      </c>
      <c r="AD19" s="26">
        <v>0.65159999999999996</v>
      </c>
      <c r="AE19" s="26">
        <v>0.65190000000000003</v>
      </c>
      <c r="AF19" s="26">
        <v>0.65410000000000001</v>
      </c>
      <c r="AG19" s="26">
        <v>0.61270000000000002</v>
      </c>
      <c r="AH19" s="26">
        <v>0.56440000000000001</v>
      </c>
      <c r="AI19" s="26">
        <v>0.54930000000000001</v>
      </c>
      <c r="AJ19" s="26">
        <v>0.53749999999999998</v>
      </c>
      <c r="AK19" s="26">
        <v>0.54590000000000005</v>
      </c>
      <c r="AL19" s="26">
        <v>0.5333</v>
      </c>
      <c r="AM19" s="26">
        <v>0.52910000000000001</v>
      </c>
      <c r="AN19" s="26">
        <v>0.52939999999999998</v>
      </c>
      <c r="AO19" s="26">
        <v>0.52649999999999997</v>
      </c>
      <c r="AP19" s="26">
        <v>0.5242</v>
      </c>
      <c r="AQ19" s="26">
        <v>0.52170000000000005</v>
      </c>
      <c r="AR19" s="26">
        <v>0.51039999999999996</v>
      </c>
      <c r="AS19" s="26">
        <v>0.5242</v>
      </c>
      <c r="AT19" s="26">
        <v>0.51039999999999996</v>
      </c>
      <c r="AU19" s="26">
        <v>0.54239999999999999</v>
      </c>
      <c r="AV19" s="26">
        <v>0.55230000000000001</v>
      </c>
      <c r="AW19" s="26">
        <v>0.53790000000000004</v>
      </c>
      <c r="AX19" s="26">
        <v>0.57189999999999996</v>
      </c>
      <c r="AY19" s="26">
        <v>0.60740000000000005</v>
      </c>
      <c r="AZ19" s="26">
        <v>0.63570000000000004</v>
      </c>
      <c r="BA19" s="26">
        <v>0.64849999999999997</v>
      </c>
      <c r="BB19" s="26">
        <v>0.66139999999999999</v>
      </c>
      <c r="BC19" s="26">
        <v>0.74419999999999997</v>
      </c>
      <c r="BD19" s="26">
        <v>0.76590000000000003</v>
      </c>
      <c r="BE19" s="26">
        <v>0.76519999999999999</v>
      </c>
      <c r="BF19" s="26">
        <v>0.77259999999999995</v>
      </c>
      <c r="BG19" s="26">
        <v>0.79039999999999999</v>
      </c>
      <c r="BH19" s="26">
        <v>0.82199999999999995</v>
      </c>
      <c r="BI19" s="26">
        <v>0.80610000000000004</v>
      </c>
      <c r="BJ19" s="26">
        <v>0.77439999999999998</v>
      </c>
      <c r="BK19" s="26">
        <v>0.72919999999999996</v>
      </c>
      <c r="BL19" s="26">
        <v>0.62819999999999998</v>
      </c>
      <c r="BM19" s="26">
        <v>0.60529999999999995</v>
      </c>
      <c r="BN19" s="26">
        <v>0.625</v>
      </c>
      <c r="BO19" s="26">
        <v>0.66300000000000003</v>
      </c>
      <c r="BP19" s="26">
        <v>0.7016</v>
      </c>
      <c r="BQ19" s="26">
        <v>0.74409999999999998</v>
      </c>
      <c r="BR19" s="26">
        <v>0.71589999999999998</v>
      </c>
      <c r="BS19" s="26">
        <v>0.72789999999999999</v>
      </c>
      <c r="BT19" s="26">
        <v>0.74429999999999996</v>
      </c>
      <c r="BU19" s="26">
        <v>0.72370000000000001</v>
      </c>
      <c r="BV19" s="26">
        <v>0.75660000000000005</v>
      </c>
      <c r="BW19" s="26">
        <v>0.85799999999999998</v>
      </c>
      <c r="BX19" s="26">
        <v>0.98860000000000003</v>
      </c>
      <c r="BY19" s="26">
        <v>1.1688000000000001</v>
      </c>
      <c r="BZ19" s="26">
        <v>1.1688000000000001</v>
      </c>
      <c r="CA19" s="26">
        <v>0.97829999999999995</v>
      </c>
      <c r="CB19" s="26">
        <v>0.82189999999999996</v>
      </c>
      <c r="CC19" s="26">
        <v>0.76990000000000003</v>
      </c>
      <c r="CD19" s="26">
        <v>0.75</v>
      </c>
      <c r="CE19" s="26">
        <v>0.76039999999999996</v>
      </c>
      <c r="CF19" s="26">
        <v>0.8125</v>
      </c>
      <c r="CG19" s="26">
        <v>0.8125</v>
      </c>
      <c r="CH19" s="26">
        <v>0.8125</v>
      </c>
      <c r="CI19" s="26">
        <v>0.75</v>
      </c>
      <c r="CJ19" s="26">
        <v>0.71560000000000001</v>
      </c>
      <c r="CK19" s="26">
        <v>0.75</v>
      </c>
      <c r="CL19" s="26">
        <v>0.75</v>
      </c>
      <c r="CM19" s="26">
        <v>0.81530000000000002</v>
      </c>
      <c r="CN19" s="26">
        <v>0.96879999999999999</v>
      </c>
      <c r="CO19" s="26">
        <v>0.99460000000000004</v>
      </c>
      <c r="CP19" s="26">
        <v>1.0243</v>
      </c>
      <c r="CQ19" s="26">
        <v>1.1760999999999999</v>
      </c>
      <c r="CR19" s="26">
        <v>1.2101999999999999</v>
      </c>
      <c r="CS19" s="26">
        <v>1.25</v>
      </c>
      <c r="CT19" s="26">
        <v>1.2473000000000001</v>
      </c>
      <c r="CU19" s="26">
        <v>1.25</v>
      </c>
      <c r="CV19" s="26">
        <v>1.2875000000000001</v>
      </c>
      <c r="CW19" s="26">
        <v>1.3807</v>
      </c>
      <c r="CX19" s="26">
        <v>1.3714999999999999</v>
      </c>
      <c r="CY19" s="26">
        <v>1.2857000000000001</v>
      </c>
      <c r="CZ19" s="26">
        <v>1.2738</v>
      </c>
      <c r="DA19" s="26">
        <v>1.2064999999999999</v>
      </c>
      <c r="DB19" s="26">
        <v>1.1457999999999999</v>
      </c>
      <c r="DC19" s="26">
        <v>1.1685000000000001</v>
      </c>
      <c r="DD19" s="26">
        <v>1.1285000000000001</v>
      </c>
      <c r="DE19" s="26">
        <v>1.0969</v>
      </c>
      <c r="DF19" s="26">
        <v>1.1983999999999999</v>
      </c>
      <c r="DG19" s="26">
        <v>1.2978000000000001</v>
      </c>
      <c r="DH19" s="26">
        <v>1.3976999999999999</v>
      </c>
      <c r="DI19" s="26">
        <v>1.821</v>
      </c>
      <c r="DJ19" s="26">
        <v>1.9742999999999999</v>
      </c>
      <c r="DK19" s="26">
        <v>2.0476000000000001</v>
      </c>
      <c r="DL19" s="26">
        <v>2.0625</v>
      </c>
      <c r="DM19" s="26">
        <v>2.0939999999999999</v>
      </c>
      <c r="DN19" s="26">
        <v>2.1215000000000002</v>
      </c>
      <c r="DO19" s="26">
        <v>2.1739000000000002</v>
      </c>
      <c r="DP19" s="26">
        <v>2.2881999999999998</v>
      </c>
      <c r="DQ19" s="26">
        <v>2.3153000000000001</v>
      </c>
      <c r="DR19" s="26">
        <v>2.3559999999999999</v>
      </c>
      <c r="DS19" s="26">
        <v>2.1968999999999999</v>
      </c>
      <c r="DT19" s="26">
        <v>2.21</v>
      </c>
      <c r="DU19" s="26">
        <v>2.2222</v>
      </c>
      <c r="DV19" s="26">
        <v>2.1029</v>
      </c>
      <c r="DW19" s="26">
        <v>1.7709999999999999</v>
      </c>
      <c r="DX19" s="26">
        <v>1.3324</v>
      </c>
      <c r="DY19" s="26">
        <v>1.25</v>
      </c>
      <c r="DZ19" s="26">
        <v>1.2159</v>
      </c>
      <c r="EA19" s="26">
        <v>1.1369</v>
      </c>
      <c r="EB19" s="26">
        <v>1.125</v>
      </c>
      <c r="EC19" s="26">
        <v>1.125</v>
      </c>
      <c r="ED19" s="26">
        <v>1.1111</v>
      </c>
      <c r="EE19" s="26">
        <v>0.96020000000000005</v>
      </c>
      <c r="EF19" s="26">
        <v>0.9375</v>
      </c>
      <c r="EG19" s="26">
        <v>0.92810000000000004</v>
      </c>
      <c r="EH19" s="26">
        <v>0.875</v>
      </c>
      <c r="EI19" s="26">
        <v>0.88070000000000004</v>
      </c>
      <c r="EJ19" s="26">
        <v>0.88100000000000001</v>
      </c>
      <c r="EK19" s="26">
        <v>0.89470000000000005</v>
      </c>
      <c r="EL19" s="26">
        <v>0.875</v>
      </c>
      <c r="EM19" s="26">
        <v>0.875</v>
      </c>
      <c r="EN19" s="26">
        <v>0.875</v>
      </c>
      <c r="EO19" s="26">
        <v>0.875</v>
      </c>
      <c r="EP19" s="26">
        <v>0.875</v>
      </c>
      <c r="EQ19" s="26">
        <v>0.875</v>
      </c>
      <c r="ER19" s="26">
        <v>0.875</v>
      </c>
      <c r="ES19" s="26">
        <v>0.875</v>
      </c>
      <c r="ET19" s="26">
        <v>0.875</v>
      </c>
      <c r="EU19" s="26">
        <v>0.94599999999999995</v>
      </c>
      <c r="EV19" s="26">
        <v>1.0656000000000001</v>
      </c>
      <c r="EW19" s="26">
        <v>1.2639</v>
      </c>
      <c r="EX19" s="26">
        <v>1.3976999999999999</v>
      </c>
      <c r="EY19" s="26">
        <v>1.5586</v>
      </c>
      <c r="EZ19" s="26">
        <v>1.8668</v>
      </c>
      <c r="FA19" s="26">
        <v>2.1063000000000001</v>
      </c>
      <c r="FB19" s="26">
        <v>2.5922999999999998</v>
      </c>
      <c r="FC19" s="26">
        <v>3.2101999999999999</v>
      </c>
      <c r="FD19" s="26">
        <v>3.375</v>
      </c>
      <c r="FE19" s="26">
        <v>3.3892000000000002</v>
      </c>
      <c r="FF19" s="26">
        <v>3.7168999999999999</v>
      </c>
      <c r="FG19" s="26">
        <v>3.7159</v>
      </c>
      <c r="FH19" s="26">
        <v>3.6840000000000002</v>
      </c>
      <c r="FI19" s="26">
        <v>3.6793</v>
      </c>
      <c r="FJ19" s="26">
        <v>3.6543999999999999</v>
      </c>
      <c r="FK19" s="26">
        <v>3.6217000000000001</v>
      </c>
      <c r="FL19" s="26">
        <v>3.7282999999999999</v>
      </c>
      <c r="FM19" s="27">
        <v>3.7368000000000001</v>
      </c>
      <c r="FN19" s="27">
        <v>3.7038000000000002</v>
      </c>
      <c r="FO19" s="27">
        <v>3.7669999999999999</v>
      </c>
      <c r="FP19" s="27">
        <v>3.8050999999999999</v>
      </c>
      <c r="FQ19" s="27">
        <v>3.7982999999999998</v>
      </c>
      <c r="FR19" s="27">
        <v>3.8090000000000002</v>
      </c>
      <c r="FS19" s="27">
        <v>3.7887</v>
      </c>
      <c r="FT19" s="27">
        <v>3.7707999999999999</v>
      </c>
      <c r="FU19" s="27">
        <v>3.6059999999999999</v>
      </c>
      <c r="FV19" s="27">
        <v>3.7847</v>
      </c>
      <c r="FW19" s="27">
        <v>3.778</v>
      </c>
      <c r="FX19" s="27">
        <v>3.7530000000000001</v>
      </c>
      <c r="FY19" s="27">
        <v>3.6577000000000002</v>
      </c>
      <c r="FZ19" s="27">
        <v>3.4348000000000001</v>
      </c>
      <c r="GA19" s="27">
        <v>3.4405999999999999</v>
      </c>
      <c r="GB19" s="27">
        <v>3.4544999999999999</v>
      </c>
      <c r="GC19" s="27">
        <v>3.4870000000000001</v>
      </c>
      <c r="GD19" s="27">
        <v>3.4815999999999998</v>
      </c>
      <c r="GE19" s="27">
        <v>3.4563000000000001</v>
      </c>
      <c r="GF19" s="40">
        <v>3.5</v>
      </c>
      <c r="GG19" s="40">
        <v>3.5148999999999999</v>
      </c>
      <c r="GH19" s="40">
        <v>3.5937999999999999</v>
      </c>
      <c r="GI19" s="40">
        <v>3.6276999999999999</v>
      </c>
      <c r="GJ19" s="40">
        <v>3.625</v>
      </c>
      <c r="GK19" s="40">
        <v>3.5327000000000002</v>
      </c>
      <c r="GL19" s="40">
        <v>3.3580000000000001</v>
      </c>
      <c r="GM19" s="40">
        <v>3.3660999999999999</v>
      </c>
      <c r="GN19" s="40">
        <v>3.2336999999999998</v>
      </c>
      <c r="GO19" s="40">
        <v>3.1349</v>
      </c>
      <c r="GP19" s="40">
        <v>3.1528</v>
      </c>
      <c r="GQ19" s="40">
        <v>3.2749999999999999</v>
      </c>
      <c r="GR19" s="40">
        <v>3.2585000000000002</v>
      </c>
      <c r="GS19" s="40">
        <v>3.2389999999999999</v>
      </c>
      <c r="GT19" s="40">
        <v>3.2381000000000002</v>
      </c>
      <c r="GU19" s="40">
        <v>3.2244000000000002</v>
      </c>
    </row>
    <row r="20" spans="2:203" ht="12.75" x14ac:dyDescent="0.2">
      <c r="B20" s="33" t="s">
        <v>182</v>
      </c>
      <c r="C20" s="24" t="s">
        <v>183</v>
      </c>
      <c r="D20" s="25" t="s">
        <v>182</v>
      </c>
      <c r="E20" s="26">
        <v>1.022</v>
      </c>
      <c r="F20" s="26">
        <v>0.91249999999999998</v>
      </c>
      <c r="G20" s="26">
        <v>0.85229999999999995</v>
      </c>
      <c r="H20" s="26">
        <v>0.85429999999999995</v>
      </c>
      <c r="I20" s="26">
        <v>0.85509999999999997</v>
      </c>
      <c r="J20" s="26">
        <v>0.86609999999999998</v>
      </c>
      <c r="K20" s="26">
        <v>0.86450000000000005</v>
      </c>
      <c r="L20" s="26">
        <v>0.86060000000000003</v>
      </c>
      <c r="M20" s="26">
        <v>0.85909999999999997</v>
      </c>
      <c r="N20" s="26">
        <v>0.86009999999999998</v>
      </c>
      <c r="O20" s="26">
        <v>0.85340000000000005</v>
      </c>
      <c r="P20" s="26">
        <v>0.85589999999999999</v>
      </c>
      <c r="Q20" s="26">
        <v>0.87429999999999997</v>
      </c>
      <c r="R20" s="26">
        <v>0.88759999999999994</v>
      </c>
      <c r="S20" s="26">
        <v>0.87229999999999996</v>
      </c>
      <c r="T20" s="26">
        <v>0.82930000000000004</v>
      </c>
      <c r="U20" s="26">
        <v>0.81299999999999994</v>
      </c>
      <c r="V20" s="26">
        <v>0.81189999999999996</v>
      </c>
      <c r="W20" s="26">
        <v>0.81379999999999997</v>
      </c>
      <c r="X20" s="26">
        <v>0.81569999999999998</v>
      </c>
      <c r="Y20" s="26">
        <v>0.8145</v>
      </c>
      <c r="Z20" s="26">
        <v>0.81010000000000004</v>
      </c>
      <c r="AA20" s="26">
        <v>0.81369999999999998</v>
      </c>
      <c r="AB20" s="26">
        <v>0.81669999999999998</v>
      </c>
      <c r="AC20" s="26">
        <v>0.81340000000000001</v>
      </c>
      <c r="AD20" s="26">
        <v>0.80820000000000003</v>
      </c>
      <c r="AE20" s="26">
        <v>0.80730000000000002</v>
      </c>
      <c r="AF20" s="26">
        <v>0.79969999999999997</v>
      </c>
      <c r="AG20" s="26">
        <v>0.73909999999999998</v>
      </c>
      <c r="AH20" s="26">
        <v>0.70450000000000002</v>
      </c>
      <c r="AI20" s="26">
        <v>0.68410000000000004</v>
      </c>
      <c r="AJ20" s="26">
        <v>0.66120000000000001</v>
      </c>
      <c r="AK20" s="26">
        <v>0.65900000000000003</v>
      </c>
      <c r="AL20" s="26">
        <v>0.6149</v>
      </c>
      <c r="AM20" s="26">
        <v>0.60170000000000001</v>
      </c>
      <c r="AN20" s="26">
        <v>0.59970000000000001</v>
      </c>
      <c r="AO20" s="26">
        <v>0.60419999999999996</v>
      </c>
      <c r="AP20" s="26">
        <v>0.60419999999999996</v>
      </c>
      <c r="AQ20" s="26">
        <v>0.60229999999999995</v>
      </c>
      <c r="AR20" s="26">
        <v>0.59360000000000002</v>
      </c>
      <c r="AS20" s="26">
        <v>0.59630000000000005</v>
      </c>
      <c r="AT20" s="26">
        <v>0.59550000000000003</v>
      </c>
      <c r="AU20" s="26">
        <v>0.59830000000000005</v>
      </c>
      <c r="AV20" s="26">
        <v>0.61409999999999998</v>
      </c>
      <c r="AW20" s="26">
        <v>0.62080000000000002</v>
      </c>
      <c r="AX20" s="26">
        <v>0.64380000000000004</v>
      </c>
      <c r="AY20" s="26">
        <v>0.65169999999999995</v>
      </c>
      <c r="AZ20" s="26">
        <v>0.68979999999999997</v>
      </c>
      <c r="BA20" s="26">
        <v>0.7601</v>
      </c>
      <c r="BB20" s="26">
        <v>0.87880000000000003</v>
      </c>
      <c r="BC20" s="26">
        <v>0.9869</v>
      </c>
      <c r="BD20" s="26">
        <v>0.96550000000000002</v>
      </c>
      <c r="BE20" s="26">
        <v>0.94899999999999995</v>
      </c>
      <c r="BF20" s="26">
        <v>0.97499999999999998</v>
      </c>
      <c r="BG20" s="26">
        <v>0.99199999999999999</v>
      </c>
      <c r="BH20" s="26">
        <v>1.1021000000000001</v>
      </c>
      <c r="BI20" s="26">
        <v>1.1286</v>
      </c>
      <c r="BJ20" s="26">
        <v>1.1117999999999999</v>
      </c>
      <c r="BK20" s="26">
        <v>1.079</v>
      </c>
      <c r="BL20" s="26">
        <v>0.86939999999999995</v>
      </c>
      <c r="BM20" s="26">
        <v>0.79610000000000003</v>
      </c>
      <c r="BN20" s="26">
        <v>0.83679999999999999</v>
      </c>
      <c r="BO20" s="26">
        <v>0.92659999999999998</v>
      </c>
      <c r="BP20" s="26">
        <v>1</v>
      </c>
      <c r="BQ20" s="26">
        <v>1</v>
      </c>
      <c r="BR20" s="26">
        <v>1</v>
      </c>
      <c r="BS20" s="26">
        <v>1</v>
      </c>
      <c r="BT20" s="26">
        <v>1</v>
      </c>
      <c r="BU20" s="26">
        <v>1.0296000000000001</v>
      </c>
      <c r="BV20" s="26">
        <v>1.0065999999999999</v>
      </c>
      <c r="BW20" s="26">
        <v>1.1618999999999999</v>
      </c>
      <c r="BX20" s="26">
        <v>1.3777999999999999</v>
      </c>
      <c r="BY20" s="26">
        <v>1.4719</v>
      </c>
      <c r="BZ20" s="26">
        <v>1.4968999999999999</v>
      </c>
      <c r="CA20" s="26">
        <v>1.4185000000000001</v>
      </c>
      <c r="CB20" s="26">
        <v>1.3219000000000001</v>
      </c>
      <c r="CC20" s="26">
        <v>1.2868999999999999</v>
      </c>
      <c r="CD20" s="26">
        <v>1.2159</v>
      </c>
      <c r="CE20" s="26">
        <v>1.2292000000000001</v>
      </c>
      <c r="CF20" s="26">
        <v>1.2554000000000001</v>
      </c>
      <c r="CG20" s="26">
        <v>1.25</v>
      </c>
      <c r="CH20" s="26">
        <v>1.2470000000000001</v>
      </c>
      <c r="CI20" s="26">
        <v>1.1563000000000001</v>
      </c>
      <c r="CJ20" s="26">
        <v>1.1031</v>
      </c>
      <c r="CK20" s="26">
        <v>1.1449</v>
      </c>
      <c r="CL20" s="26">
        <v>1.1875</v>
      </c>
      <c r="CM20" s="26">
        <v>1.2330000000000001</v>
      </c>
      <c r="CN20" s="26">
        <v>1.3625</v>
      </c>
      <c r="CO20" s="26">
        <v>1.3620000000000001</v>
      </c>
      <c r="CP20" s="26">
        <v>1.3993</v>
      </c>
      <c r="CQ20" s="26">
        <v>1.5057</v>
      </c>
      <c r="CR20" s="26">
        <v>1.5597000000000001</v>
      </c>
      <c r="CS20" s="26">
        <v>1.5625</v>
      </c>
      <c r="CT20" s="26">
        <v>1.5625</v>
      </c>
      <c r="CU20" s="26">
        <v>1.5625</v>
      </c>
      <c r="CV20" s="26">
        <v>1.5938000000000001</v>
      </c>
      <c r="CW20" s="26">
        <v>1.6875</v>
      </c>
      <c r="CX20" s="26">
        <v>1.6875</v>
      </c>
      <c r="CY20" s="26">
        <v>1.6756</v>
      </c>
      <c r="CZ20" s="26">
        <v>1.7619</v>
      </c>
      <c r="DA20" s="26">
        <v>1.7473000000000001</v>
      </c>
      <c r="DB20" s="26">
        <v>1.7396</v>
      </c>
      <c r="DC20" s="26">
        <v>1.7799</v>
      </c>
      <c r="DD20" s="26">
        <v>1.7707999999999999</v>
      </c>
      <c r="DE20" s="26">
        <v>1.7188000000000001</v>
      </c>
      <c r="DF20" s="26">
        <v>1.7419</v>
      </c>
      <c r="DG20" s="26">
        <v>1.8162</v>
      </c>
      <c r="DH20" s="26">
        <v>1.9034</v>
      </c>
      <c r="DI20" s="26">
        <v>2.2130999999999998</v>
      </c>
      <c r="DJ20" s="26">
        <v>2.3456000000000001</v>
      </c>
      <c r="DK20" s="26">
        <v>2.4260000000000002</v>
      </c>
      <c r="DL20" s="26">
        <v>2.4285999999999999</v>
      </c>
      <c r="DM20" s="26">
        <v>2.4430000000000001</v>
      </c>
      <c r="DN20" s="26">
        <v>2.4375</v>
      </c>
      <c r="DO20" s="26">
        <v>2.5053999999999998</v>
      </c>
      <c r="DP20" s="26">
        <v>2.6042000000000001</v>
      </c>
      <c r="DQ20" s="26">
        <v>2.625</v>
      </c>
      <c r="DR20" s="26">
        <v>2.6602999999999999</v>
      </c>
      <c r="DS20" s="26">
        <v>2.5219</v>
      </c>
      <c r="DT20" s="26">
        <v>2.5369999999999999</v>
      </c>
      <c r="DU20" s="26">
        <v>2.5347</v>
      </c>
      <c r="DV20" s="26">
        <v>2.4302000000000001</v>
      </c>
      <c r="DW20" s="26">
        <v>2.089</v>
      </c>
      <c r="DX20" s="26">
        <v>1.6392</v>
      </c>
      <c r="DY20" s="26">
        <v>1.4931000000000001</v>
      </c>
      <c r="DZ20" s="26">
        <v>1.4601999999999999</v>
      </c>
      <c r="EA20" s="26">
        <v>1.3482000000000001</v>
      </c>
      <c r="EB20" s="26">
        <v>1.3716999999999999</v>
      </c>
      <c r="EC20" s="26">
        <v>1.3665</v>
      </c>
      <c r="ED20" s="26">
        <v>1.3299000000000001</v>
      </c>
      <c r="EE20" s="26">
        <v>1.2017</v>
      </c>
      <c r="EF20" s="26">
        <v>1.1875</v>
      </c>
      <c r="EG20" s="26">
        <v>1.1875</v>
      </c>
      <c r="EH20" s="26">
        <v>1.2082999999999999</v>
      </c>
      <c r="EI20" s="26">
        <v>1.2243999999999999</v>
      </c>
      <c r="EJ20" s="26">
        <v>1.2470000000000001</v>
      </c>
      <c r="EK20" s="26">
        <v>1.25</v>
      </c>
      <c r="EL20" s="26">
        <v>1.25</v>
      </c>
      <c r="EM20" s="26">
        <v>1.2316</v>
      </c>
      <c r="EN20" s="26">
        <v>1.2470000000000001</v>
      </c>
      <c r="EO20" s="26">
        <v>1.25</v>
      </c>
      <c r="EP20" s="26">
        <v>1.25</v>
      </c>
      <c r="EQ20" s="26">
        <v>1.2472000000000001</v>
      </c>
      <c r="ER20" s="26">
        <v>1.2385999999999999</v>
      </c>
      <c r="ES20" s="26">
        <v>1.2411000000000001</v>
      </c>
      <c r="ET20" s="26">
        <v>1.25</v>
      </c>
      <c r="EU20" s="26">
        <v>1.321</v>
      </c>
      <c r="EV20" s="26">
        <v>1.4375</v>
      </c>
      <c r="EW20" s="26">
        <v>1.5868</v>
      </c>
      <c r="EX20" s="26">
        <v>1.7131000000000001</v>
      </c>
      <c r="EY20" s="26">
        <v>1.8164</v>
      </c>
      <c r="EZ20" s="26">
        <v>2.1440000000000001</v>
      </c>
      <c r="FA20" s="26">
        <v>2.3719000000000001</v>
      </c>
      <c r="FB20" s="26">
        <v>2.7707999999999999</v>
      </c>
      <c r="FC20" s="26">
        <v>3.4005999999999998</v>
      </c>
      <c r="FD20" s="26">
        <v>3.5743999999999998</v>
      </c>
      <c r="FE20" s="26">
        <v>3.625</v>
      </c>
      <c r="FF20" s="26">
        <v>3.9338000000000002</v>
      </c>
      <c r="FG20" s="26">
        <v>3.9460000000000002</v>
      </c>
      <c r="FH20" s="26">
        <v>3.9618000000000002</v>
      </c>
      <c r="FI20" s="26">
        <v>3.9483999999999999</v>
      </c>
      <c r="FJ20" s="26">
        <v>3.9338000000000002</v>
      </c>
      <c r="FK20" s="26">
        <v>3.931</v>
      </c>
      <c r="FL20" s="26">
        <v>4.0026999999999999</v>
      </c>
      <c r="FM20" s="27">
        <v>4.0033000000000003</v>
      </c>
      <c r="FN20" s="27">
        <v>4.0109000000000004</v>
      </c>
      <c r="FO20" s="27">
        <v>4.0625</v>
      </c>
      <c r="FP20" s="27">
        <v>4.0625</v>
      </c>
      <c r="FQ20" s="27">
        <v>4.0625</v>
      </c>
      <c r="FR20" s="27">
        <v>4.0625</v>
      </c>
      <c r="FS20" s="27">
        <v>4.0327000000000002</v>
      </c>
      <c r="FT20" s="27">
        <v>4.0381999999999998</v>
      </c>
      <c r="FU20" s="27">
        <v>4.0483000000000002</v>
      </c>
      <c r="FV20" s="27">
        <v>4.0450999999999997</v>
      </c>
      <c r="FW20" s="27">
        <v>4.0170000000000003</v>
      </c>
      <c r="FX20" s="27">
        <v>3.9969999999999999</v>
      </c>
      <c r="FY20" s="27">
        <v>3.9077000000000002</v>
      </c>
      <c r="FZ20" s="27">
        <v>3.6928999999999998</v>
      </c>
      <c r="GA20" s="27">
        <v>3.6905999999999999</v>
      </c>
      <c r="GB20" s="27">
        <v>3.6989000000000001</v>
      </c>
      <c r="GC20" s="27">
        <v>3.7204000000000002</v>
      </c>
      <c r="GD20" s="27">
        <v>3.7132000000000001</v>
      </c>
      <c r="GE20" s="27">
        <v>3.6875</v>
      </c>
      <c r="GF20" s="40">
        <v>3.7262</v>
      </c>
      <c r="GG20" s="40">
        <v>3.7172999999999998</v>
      </c>
      <c r="GH20" s="40">
        <v>3.7881999999999998</v>
      </c>
      <c r="GI20" s="40">
        <v>3.8668</v>
      </c>
      <c r="GJ20" s="40">
        <v>3.8363</v>
      </c>
      <c r="GK20" s="40">
        <v>3.7530000000000001</v>
      </c>
      <c r="GL20" s="40">
        <v>3.5880999999999998</v>
      </c>
      <c r="GM20" s="40">
        <v>3.5863</v>
      </c>
      <c r="GN20" s="40">
        <v>3.4809999999999999</v>
      </c>
      <c r="GO20" s="40">
        <v>3.3651</v>
      </c>
      <c r="GP20" s="40">
        <v>3.375</v>
      </c>
      <c r="GQ20" s="40">
        <v>3.4344000000000001</v>
      </c>
      <c r="GR20" s="40">
        <v>3.4176000000000002</v>
      </c>
      <c r="GS20" s="40">
        <v>3.3971</v>
      </c>
      <c r="GT20" s="40">
        <v>3.4196</v>
      </c>
      <c r="GU20" s="40">
        <v>3.4091</v>
      </c>
    </row>
    <row r="21" spans="2:203" ht="12.75" x14ac:dyDescent="0.2">
      <c r="B21" s="33" t="s">
        <v>184</v>
      </c>
      <c r="C21" s="24" t="s">
        <v>185</v>
      </c>
      <c r="D21" s="25" t="s">
        <v>184</v>
      </c>
      <c r="E21" s="26">
        <v>1.2370000000000001</v>
      </c>
      <c r="F21" s="26">
        <v>1.1611</v>
      </c>
      <c r="G21" s="26">
        <v>1.1035999999999999</v>
      </c>
      <c r="H21" s="26">
        <v>1.1013999999999999</v>
      </c>
      <c r="I21" s="26">
        <v>1.0996999999999999</v>
      </c>
      <c r="J21" s="26">
        <v>1.1006</v>
      </c>
      <c r="K21" s="26">
        <v>1.1000000000000001</v>
      </c>
      <c r="L21" s="26">
        <v>1.1001000000000001</v>
      </c>
      <c r="M21" s="26">
        <v>1.1001000000000001</v>
      </c>
      <c r="N21" s="26">
        <v>1.1006</v>
      </c>
      <c r="O21" s="26">
        <v>1.1021000000000001</v>
      </c>
      <c r="P21" s="26">
        <v>1.1016999999999999</v>
      </c>
      <c r="Q21" s="26">
        <v>1.1144000000000001</v>
      </c>
      <c r="R21" s="26">
        <v>1.1314</v>
      </c>
      <c r="S21" s="26">
        <v>1.1177999999999999</v>
      </c>
      <c r="T21" s="26">
        <v>1.0810999999999999</v>
      </c>
      <c r="U21" s="26">
        <v>1.0412999999999999</v>
      </c>
      <c r="V21" s="26">
        <v>1.0464</v>
      </c>
      <c r="W21" s="26">
        <v>1.0357000000000001</v>
      </c>
      <c r="X21" s="26">
        <v>1.0362</v>
      </c>
      <c r="Y21" s="26">
        <v>1.0397000000000001</v>
      </c>
      <c r="Z21" s="26">
        <v>1.0414000000000001</v>
      </c>
      <c r="AA21" s="26">
        <v>1.0425</v>
      </c>
      <c r="AB21" s="26">
        <v>1.0459000000000001</v>
      </c>
      <c r="AC21" s="26">
        <v>1.0427999999999999</v>
      </c>
      <c r="AD21" s="26">
        <v>1.0417000000000001</v>
      </c>
      <c r="AE21" s="26">
        <v>1.042</v>
      </c>
      <c r="AF21" s="26">
        <v>1.0411999999999999</v>
      </c>
      <c r="AG21" s="26">
        <v>0.98440000000000005</v>
      </c>
      <c r="AH21" s="26">
        <v>0.94350000000000001</v>
      </c>
      <c r="AI21" s="26">
        <v>0.9254</v>
      </c>
      <c r="AJ21" s="26">
        <v>0.89780000000000004</v>
      </c>
      <c r="AK21" s="26">
        <v>0.874</v>
      </c>
      <c r="AL21" s="26">
        <v>0.81510000000000005</v>
      </c>
      <c r="AM21" s="26">
        <v>0.79169999999999996</v>
      </c>
      <c r="AN21" s="26">
        <v>0.78890000000000005</v>
      </c>
      <c r="AO21" s="26">
        <v>0.78720000000000001</v>
      </c>
      <c r="AP21" s="26">
        <v>0.78649999999999998</v>
      </c>
      <c r="AQ21" s="26">
        <v>0.77949999999999997</v>
      </c>
      <c r="AR21" s="26">
        <v>0.75190000000000001</v>
      </c>
      <c r="AS21" s="26">
        <v>0.75049999999999994</v>
      </c>
      <c r="AT21" s="26">
        <v>0.74309999999999998</v>
      </c>
      <c r="AU21" s="26">
        <v>0.73670000000000002</v>
      </c>
      <c r="AV21" s="26">
        <v>0.74480000000000002</v>
      </c>
      <c r="AW21" s="26">
        <v>0.75209999999999999</v>
      </c>
      <c r="AX21" s="26">
        <v>0.77459999999999996</v>
      </c>
      <c r="AY21" s="26">
        <v>0.80559999999999998</v>
      </c>
      <c r="AZ21" s="26">
        <v>0.82769999999999999</v>
      </c>
      <c r="BA21" s="26">
        <v>0.89290000000000003</v>
      </c>
      <c r="BB21" s="26">
        <v>1.0162</v>
      </c>
      <c r="BC21" s="26">
        <v>1.1392</v>
      </c>
      <c r="BD21" s="26">
        <v>1.1809000000000001</v>
      </c>
      <c r="BE21" s="26">
        <v>1.1226</v>
      </c>
      <c r="BF21" s="26">
        <v>1.1769000000000001</v>
      </c>
      <c r="BG21" s="26">
        <v>1.1806000000000001</v>
      </c>
      <c r="BH21" s="26">
        <v>1.2678</v>
      </c>
      <c r="BI21" s="26">
        <v>1.3156000000000001</v>
      </c>
      <c r="BJ21" s="26">
        <v>1.3075000000000001</v>
      </c>
      <c r="BK21" s="26">
        <v>1.2796000000000001</v>
      </c>
      <c r="BL21" s="26">
        <v>1.0536000000000001</v>
      </c>
      <c r="BM21" s="26">
        <v>1.0461</v>
      </c>
      <c r="BN21" s="26">
        <v>1.0625</v>
      </c>
      <c r="BO21" s="26">
        <v>1.1386000000000001</v>
      </c>
      <c r="BP21" s="26">
        <v>1.2216</v>
      </c>
      <c r="BQ21" s="26">
        <v>1.2505999999999999</v>
      </c>
      <c r="BR21" s="26">
        <v>1.25</v>
      </c>
      <c r="BS21" s="26">
        <v>1.25</v>
      </c>
      <c r="BT21" s="26">
        <v>1.3097000000000001</v>
      </c>
      <c r="BU21" s="26">
        <v>1.3125</v>
      </c>
      <c r="BV21" s="26">
        <v>1.3091999999999999</v>
      </c>
      <c r="BW21" s="26">
        <v>1.4006000000000001</v>
      </c>
      <c r="BX21" s="26">
        <v>1.6193</v>
      </c>
      <c r="BY21" s="26">
        <v>1.7124999999999999</v>
      </c>
      <c r="BZ21" s="26">
        <v>1.75</v>
      </c>
      <c r="CA21" s="26">
        <v>1.7092000000000001</v>
      </c>
      <c r="CB21" s="26">
        <v>1.6063000000000001</v>
      </c>
      <c r="CC21" s="26">
        <v>1.5881000000000001</v>
      </c>
      <c r="CD21" s="26">
        <v>1.5199</v>
      </c>
      <c r="CE21" s="26">
        <v>1.5068999999999999</v>
      </c>
      <c r="CF21" s="26">
        <v>1.5570999999999999</v>
      </c>
      <c r="CG21" s="26">
        <v>1.5588</v>
      </c>
      <c r="CH21" s="26">
        <v>1.5417000000000001</v>
      </c>
      <c r="CI21" s="26">
        <v>1.4601999999999999</v>
      </c>
      <c r="CJ21" s="26">
        <v>1.4031</v>
      </c>
      <c r="CK21" s="26">
        <v>1.4375</v>
      </c>
      <c r="CL21" s="26">
        <v>1.4375</v>
      </c>
      <c r="CM21" s="26">
        <v>1.4915</v>
      </c>
      <c r="CN21" s="26">
        <v>1.6093999999999999</v>
      </c>
      <c r="CO21" s="26">
        <v>1.6223000000000001</v>
      </c>
      <c r="CP21" s="26">
        <v>1.6389</v>
      </c>
      <c r="CQ21" s="26">
        <v>1.75</v>
      </c>
      <c r="CR21" s="26">
        <v>1.7414000000000001</v>
      </c>
      <c r="CS21" s="26">
        <v>1.7573000000000001</v>
      </c>
      <c r="CT21" s="26">
        <v>1.7853000000000001</v>
      </c>
      <c r="CU21" s="26">
        <v>1.7917000000000001</v>
      </c>
      <c r="CV21" s="26">
        <v>1.7968999999999999</v>
      </c>
      <c r="CW21" s="26">
        <v>1.8777999999999999</v>
      </c>
      <c r="CX21" s="26">
        <v>1.8818999999999999</v>
      </c>
      <c r="CY21" s="26">
        <v>1.8957999999999999</v>
      </c>
      <c r="CZ21" s="26">
        <v>2</v>
      </c>
      <c r="DA21" s="26">
        <v>1.9810000000000001</v>
      </c>
      <c r="DB21" s="26">
        <v>1.9722</v>
      </c>
      <c r="DC21" s="26">
        <v>2.0245000000000002</v>
      </c>
      <c r="DD21" s="26">
        <v>2.0207999999999999</v>
      </c>
      <c r="DE21" s="26">
        <v>2</v>
      </c>
      <c r="DF21" s="26">
        <v>2.0489000000000002</v>
      </c>
      <c r="DG21" s="26">
        <v>2.0956000000000001</v>
      </c>
      <c r="DH21" s="26">
        <v>2.1562999999999999</v>
      </c>
      <c r="DI21" s="26">
        <v>2.4716</v>
      </c>
      <c r="DJ21" s="26">
        <v>2.5992999999999999</v>
      </c>
      <c r="DK21" s="26">
        <v>2.6640000000000001</v>
      </c>
      <c r="DL21" s="26">
        <v>2.6726000000000001</v>
      </c>
      <c r="DM21" s="26">
        <v>2.6880000000000002</v>
      </c>
      <c r="DN21" s="26">
        <v>2.6840000000000002</v>
      </c>
      <c r="DO21" s="26">
        <v>2.7227999999999999</v>
      </c>
      <c r="DP21" s="26">
        <v>2.8020999999999998</v>
      </c>
      <c r="DQ21" s="26">
        <v>2.8296000000000001</v>
      </c>
      <c r="DR21" s="26">
        <v>2.8696000000000002</v>
      </c>
      <c r="DS21" s="26">
        <v>2.7530999999999999</v>
      </c>
      <c r="DT21" s="26">
        <v>2.7440000000000002</v>
      </c>
      <c r="DU21" s="26">
        <v>2.7465000000000002</v>
      </c>
      <c r="DV21" s="26">
        <v>2.6396999999999999</v>
      </c>
      <c r="DW21" s="26">
        <v>2.3210000000000002</v>
      </c>
      <c r="DX21" s="26">
        <v>1.8892</v>
      </c>
      <c r="DY21" s="26">
        <v>1.7361</v>
      </c>
      <c r="DZ21" s="26">
        <v>1.6875</v>
      </c>
      <c r="EA21" s="26">
        <v>1.5952</v>
      </c>
      <c r="EB21" s="26">
        <v>1.5658000000000001</v>
      </c>
      <c r="EC21" s="26">
        <v>1.6135999999999999</v>
      </c>
      <c r="ED21" s="26">
        <v>1.5729</v>
      </c>
      <c r="EE21" s="26">
        <v>1.446</v>
      </c>
      <c r="EF21" s="26">
        <v>1.4348000000000001</v>
      </c>
      <c r="EG21" s="26">
        <v>1.4375</v>
      </c>
      <c r="EH21" s="26">
        <v>1.4757</v>
      </c>
      <c r="EI21" s="26">
        <v>1.4915</v>
      </c>
      <c r="EJ21" s="26">
        <v>1.4970000000000001</v>
      </c>
      <c r="EK21" s="26">
        <v>1.5</v>
      </c>
      <c r="EL21" s="26">
        <v>1.5</v>
      </c>
      <c r="EM21" s="26">
        <v>1.5</v>
      </c>
      <c r="EN21" s="26">
        <v>1.5</v>
      </c>
      <c r="EO21" s="26">
        <v>1.5</v>
      </c>
      <c r="EP21" s="26">
        <v>1.5</v>
      </c>
      <c r="EQ21" s="26">
        <v>1.5</v>
      </c>
      <c r="ER21" s="26">
        <v>1.5</v>
      </c>
      <c r="ES21" s="26">
        <v>1.5</v>
      </c>
      <c r="ET21" s="26">
        <v>1.5</v>
      </c>
      <c r="EU21" s="26">
        <v>1.571</v>
      </c>
      <c r="EV21" s="26">
        <v>1.6875</v>
      </c>
      <c r="EW21" s="26">
        <v>1.8438000000000001</v>
      </c>
      <c r="EX21" s="26">
        <v>2.0085000000000002</v>
      </c>
      <c r="EY21" s="26">
        <v>2.1444999999999999</v>
      </c>
      <c r="EZ21" s="26">
        <v>2.4620000000000002</v>
      </c>
      <c r="FA21" s="26">
        <v>2.6688000000000001</v>
      </c>
      <c r="FB21" s="26">
        <v>3.1785999999999999</v>
      </c>
      <c r="FC21" s="26">
        <v>3.8409</v>
      </c>
      <c r="FD21" s="26">
        <v>4</v>
      </c>
      <c r="FE21" s="26">
        <v>4.0625</v>
      </c>
      <c r="FF21" s="26">
        <v>4.2168999999999999</v>
      </c>
      <c r="FG21" s="26">
        <v>4.25</v>
      </c>
      <c r="FH21" s="26">
        <v>4.25</v>
      </c>
      <c r="FI21" s="26">
        <v>4.25</v>
      </c>
      <c r="FJ21" s="26">
        <v>4.2096</v>
      </c>
      <c r="FK21" s="26">
        <v>4.1908000000000003</v>
      </c>
      <c r="FL21" s="26">
        <v>4.2771999999999997</v>
      </c>
      <c r="FM21" s="27">
        <v>4.2697000000000003</v>
      </c>
      <c r="FN21" s="27">
        <v>4.2690000000000001</v>
      </c>
      <c r="FO21" s="27">
        <v>4.3125</v>
      </c>
      <c r="FP21" s="27">
        <v>4.3125</v>
      </c>
      <c r="FQ21" s="27">
        <v>4.3125</v>
      </c>
      <c r="FR21" s="27">
        <v>4.3090000000000002</v>
      </c>
      <c r="FS21" s="27">
        <v>4.2916999999999996</v>
      </c>
      <c r="FT21" s="27">
        <v>4.3021000000000003</v>
      </c>
      <c r="FU21" s="27">
        <v>4.2755999999999998</v>
      </c>
      <c r="FV21" s="27">
        <v>4.3056000000000001</v>
      </c>
      <c r="FW21" s="27">
        <v>4.2840999999999996</v>
      </c>
      <c r="FX21" s="27">
        <v>4.25</v>
      </c>
      <c r="FY21" s="27">
        <v>4.1577000000000002</v>
      </c>
      <c r="FZ21" s="27">
        <v>3.9375</v>
      </c>
      <c r="GA21" s="27">
        <v>3.9405999999999999</v>
      </c>
      <c r="GB21" s="27">
        <v>3.9659</v>
      </c>
      <c r="GC21" s="27">
        <v>3.9605000000000001</v>
      </c>
      <c r="GD21" s="27">
        <v>3.9411999999999998</v>
      </c>
      <c r="GE21" s="27">
        <v>3.9405999999999999</v>
      </c>
      <c r="GF21" s="40">
        <v>3.9910999999999999</v>
      </c>
      <c r="GG21" s="40">
        <v>3.9731999999999998</v>
      </c>
      <c r="GH21" s="40">
        <v>4.0138999999999996</v>
      </c>
      <c r="GI21" s="40">
        <v>4.0625</v>
      </c>
      <c r="GJ21" s="40">
        <v>4.0594999999999999</v>
      </c>
      <c r="GK21" s="40">
        <v>3.9672999999999998</v>
      </c>
      <c r="GL21" s="40">
        <v>3.8125</v>
      </c>
      <c r="GM21" s="40">
        <v>3.8125</v>
      </c>
      <c r="GN21" s="40">
        <v>3.6739000000000002</v>
      </c>
      <c r="GO21" s="40">
        <v>3.5625</v>
      </c>
      <c r="GP21" s="40">
        <v>3.5625</v>
      </c>
      <c r="GQ21" s="40">
        <v>3.6093999999999999</v>
      </c>
      <c r="GR21" s="40">
        <v>3.5880999999999998</v>
      </c>
      <c r="GS21" s="40">
        <v>3.5625</v>
      </c>
      <c r="GT21" s="40">
        <v>3.5714000000000001</v>
      </c>
      <c r="GU21" s="40">
        <v>3.5682</v>
      </c>
    </row>
    <row r="22" spans="2:203" ht="12.75" x14ac:dyDescent="0.2">
      <c r="B22" s="33" t="s">
        <v>186</v>
      </c>
      <c r="C22" s="24" t="s">
        <v>187</v>
      </c>
      <c r="D22" s="25" t="s">
        <v>186</v>
      </c>
      <c r="E22" s="26">
        <v>1.488</v>
      </c>
      <c r="F22" s="26">
        <v>1.4036</v>
      </c>
      <c r="G22" s="26">
        <v>1.337</v>
      </c>
      <c r="H22" s="26">
        <v>1.3524</v>
      </c>
      <c r="I22" s="26">
        <v>1.351</v>
      </c>
      <c r="J22" s="26">
        <v>1.3506</v>
      </c>
      <c r="K22" s="26">
        <v>1.35</v>
      </c>
      <c r="L22" s="26">
        <v>1.3501000000000001</v>
      </c>
      <c r="M22" s="26">
        <v>1.3501000000000001</v>
      </c>
      <c r="N22" s="26">
        <v>1.3506</v>
      </c>
      <c r="O22" s="26">
        <v>1.353</v>
      </c>
      <c r="P22" s="26">
        <v>1.3516999999999999</v>
      </c>
      <c r="Q22" s="26">
        <v>1.3584000000000001</v>
      </c>
      <c r="R22" s="26">
        <v>1.3602000000000001</v>
      </c>
      <c r="S22" s="26">
        <v>1.3586</v>
      </c>
      <c r="T22" s="26">
        <v>1.3355999999999999</v>
      </c>
      <c r="U22" s="26">
        <v>1.3026</v>
      </c>
      <c r="V22" s="26">
        <v>1.3038000000000001</v>
      </c>
      <c r="W22" s="26">
        <v>1.2962</v>
      </c>
      <c r="X22" s="26">
        <v>1.2962</v>
      </c>
      <c r="Y22" s="26">
        <v>1.2983</v>
      </c>
      <c r="Z22" s="26">
        <v>1.3001</v>
      </c>
      <c r="AA22" s="26">
        <v>1.3016000000000001</v>
      </c>
      <c r="AB22" s="26">
        <v>1.3016000000000001</v>
      </c>
      <c r="AC22" s="26">
        <v>1.3012999999999999</v>
      </c>
      <c r="AD22" s="26">
        <v>1.3021</v>
      </c>
      <c r="AE22" s="26">
        <v>1.3016000000000001</v>
      </c>
      <c r="AF22" s="26">
        <v>1.3007</v>
      </c>
      <c r="AG22" s="26">
        <v>1.2665999999999999</v>
      </c>
      <c r="AH22" s="26">
        <v>1.2152000000000001</v>
      </c>
      <c r="AI22" s="26">
        <v>1.1906000000000001</v>
      </c>
      <c r="AJ22" s="26">
        <v>1.1597999999999999</v>
      </c>
      <c r="AK22" s="26">
        <v>1.1392</v>
      </c>
      <c r="AL22" s="26">
        <v>1.0597000000000001</v>
      </c>
      <c r="AM22" s="26">
        <v>1.0365</v>
      </c>
      <c r="AN22" s="26">
        <v>1.0365</v>
      </c>
      <c r="AO22" s="26">
        <v>1.0479000000000001</v>
      </c>
      <c r="AP22" s="26">
        <v>1.034</v>
      </c>
      <c r="AQ22" s="26">
        <v>1.0062</v>
      </c>
      <c r="AR22" s="26">
        <v>0.99099999999999999</v>
      </c>
      <c r="AS22" s="26">
        <v>0.98240000000000005</v>
      </c>
      <c r="AT22" s="26">
        <v>0.9728</v>
      </c>
      <c r="AU22" s="26">
        <v>0.96099999999999997</v>
      </c>
      <c r="AV22" s="26">
        <v>0.97699999999999998</v>
      </c>
      <c r="AW22" s="26">
        <v>0.98819999999999997</v>
      </c>
      <c r="AX22" s="26">
        <v>1.0063</v>
      </c>
      <c r="AY22" s="26">
        <v>1.0185</v>
      </c>
      <c r="AZ22" s="26">
        <v>1.0550999999999999</v>
      </c>
      <c r="BA22" s="26">
        <v>1.1127</v>
      </c>
      <c r="BB22" s="26">
        <v>1.2293000000000001</v>
      </c>
      <c r="BC22" s="26">
        <v>1.3482000000000001</v>
      </c>
      <c r="BD22" s="26">
        <v>1.3099000000000001</v>
      </c>
      <c r="BE22" s="26">
        <v>1.3723000000000001</v>
      </c>
      <c r="BF22" s="26">
        <v>1.3842000000000001</v>
      </c>
      <c r="BG22" s="26">
        <v>1.3827</v>
      </c>
      <c r="BH22" s="26">
        <v>1.4684999999999999</v>
      </c>
      <c r="BI22" s="26">
        <v>1.5085</v>
      </c>
      <c r="BJ22" s="26">
        <v>1.5085</v>
      </c>
      <c r="BK22" s="26">
        <v>1.5167999999999999</v>
      </c>
      <c r="BL22" s="26">
        <v>1.3283</v>
      </c>
      <c r="BM22" s="26">
        <v>1.2895000000000001</v>
      </c>
      <c r="BN22" s="26">
        <v>1.3125</v>
      </c>
      <c r="BO22" s="26">
        <v>1.3532999999999999</v>
      </c>
      <c r="BP22" s="26">
        <v>1.4375</v>
      </c>
      <c r="BQ22" s="26">
        <v>1.4375</v>
      </c>
      <c r="BR22" s="26">
        <v>1.4375</v>
      </c>
      <c r="BS22" s="26">
        <v>1.4484999999999999</v>
      </c>
      <c r="BT22" s="26">
        <v>1.5</v>
      </c>
      <c r="BU22" s="26">
        <v>1.5</v>
      </c>
      <c r="BV22" s="26">
        <v>1.5065999999999999</v>
      </c>
      <c r="BW22" s="26">
        <v>1.6420999999999999</v>
      </c>
      <c r="BX22" s="26">
        <v>1.8182</v>
      </c>
      <c r="BY22" s="26">
        <v>1.9031</v>
      </c>
      <c r="BZ22" s="26">
        <v>1.9875</v>
      </c>
      <c r="CA22" s="26">
        <v>1.9592000000000001</v>
      </c>
      <c r="CB22" s="26">
        <v>1.8937999999999999</v>
      </c>
      <c r="CC22" s="26">
        <v>1.8722000000000001</v>
      </c>
      <c r="CD22" s="26">
        <v>1.8125</v>
      </c>
      <c r="CE22" s="26">
        <v>1.8125</v>
      </c>
      <c r="CF22" s="26">
        <v>1.8125</v>
      </c>
      <c r="CG22" s="26">
        <v>1.8125</v>
      </c>
      <c r="CH22" s="26">
        <v>1.8125</v>
      </c>
      <c r="CI22" s="26">
        <v>1.7358</v>
      </c>
      <c r="CJ22" s="26">
        <v>1.7438</v>
      </c>
      <c r="CK22" s="26">
        <v>1.7443</v>
      </c>
      <c r="CL22" s="26">
        <v>1.7466999999999999</v>
      </c>
      <c r="CM22" s="26">
        <v>1.7756000000000001</v>
      </c>
      <c r="CN22" s="26">
        <v>1.85</v>
      </c>
      <c r="CO22" s="26">
        <v>1.8695999999999999</v>
      </c>
      <c r="CP22" s="26">
        <v>1.8714999999999999</v>
      </c>
      <c r="CQ22" s="26">
        <v>1.9773000000000001</v>
      </c>
      <c r="CR22" s="26">
        <v>1.9885999999999999</v>
      </c>
      <c r="CS22" s="26">
        <v>2</v>
      </c>
      <c r="CT22" s="26">
        <v>2.0163000000000002</v>
      </c>
      <c r="CU22" s="26">
        <v>2.0268000000000002</v>
      </c>
      <c r="CV22" s="26">
        <v>2.0344000000000002</v>
      </c>
      <c r="CW22" s="26">
        <v>2.1051000000000002</v>
      </c>
      <c r="CX22" s="26">
        <v>2.1215000000000002</v>
      </c>
      <c r="CY22" s="26">
        <v>2.1071</v>
      </c>
      <c r="CZ22" s="26">
        <v>2.2143000000000002</v>
      </c>
      <c r="DA22" s="26">
        <v>2.1848000000000001</v>
      </c>
      <c r="DB22" s="26">
        <v>2.1943999999999999</v>
      </c>
      <c r="DC22" s="26">
        <v>2.2446000000000002</v>
      </c>
      <c r="DD22" s="26">
        <v>2.2707999999999999</v>
      </c>
      <c r="DE22" s="26">
        <v>2.2406000000000001</v>
      </c>
      <c r="DF22" s="26">
        <v>2.3260999999999998</v>
      </c>
      <c r="DG22" s="26">
        <v>2.3713000000000002</v>
      </c>
      <c r="DH22" s="26">
        <v>2.4091</v>
      </c>
      <c r="DI22" s="26">
        <v>2.7159</v>
      </c>
      <c r="DJ22" s="26">
        <v>2.8382000000000001</v>
      </c>
      <c r="DK22" s="26">
        <v>2.875</v>
      </c>
      <c r="DL22" s="26">
        <v>2.8898999999999999</v>
      </c>
      <c r="DM22" s="26">
        <v>2.895</v>
      </c>
      <c r="DN22" s="26">
        <v>2.8854000000000002</v>
      </c>
      <c r="DO22" s="26">
        <v>2.9266000000000001</v>
      </c>
      <c r="DP22" s="26">
        <v>2.9965000000000002</v>
      </c>
      <c r="DQ22" s="26">
        <v>3.0226999999999999</v>
      </c>
      <c r="DR22" s="26">
        <v>3.0625</v>
      </c>
      <c r="DS22" s="26">
        <v>2.9531000000000001</v>
      </c>
      <c r="DT22" s="26">
        <v>2.9401999999999999</v>
      </c>
      <c r="DU22" s="26">
        <v>2.9582999999999999</v>
      </c>
      <c r="DV22" s="26">
        <v>2.8824000000000001</v>
      </c>
      <c r="DW22" s="26">
        <v>2.5649999999999999</v>
      </c>
      <c r="DX22" s="26">
        <v>2.1335000000000002</v>
      </c>
      <c r="DY22" s="26">
        <v>1.9618</v>
      </c>
      <c r="DZ22" s="26">
        <v>1.9091</v>
      </c>
      <c r="EA22" s="26">
        <v>1.8392999999999999</v>
      </c>
      <c r="EB22" s="26">
        <v>1.8125</v>
      </c>
      <c r="EC22" s="26">
        <v>1.8152999999999999</v>
      </c>
      <c r="ED22" s="26">
        <v>1.8125</v>
      </c>
      <c r="EE22" s="26">
        <v>1.696</v>
      </c>
      <c r="EF22" s="26">
        <v>1.6850000000000001</v>
      </c>
      <c r="EG22" s="26">
        <v>1.6875</v>
      </c>
      <c r="EH22" s="26">
        <v>1.7082999999999999</v>
      </c>
      <c r="EI22" s="26">
        <v>1.7017</v>
      </c>
      <c r="EJ22" s="26">
        <v>1.6904999999999999</v>
      </c>
      <c r="EK22" s="26">
        <v>1.7072000000000001</v>
      </c>
      <c r="EL22" s="26">
        <v>1.7188000000000001</v>
      </c>
      <c r="EM22" s="26">
        <v>1.75</v>
      </c>
      <c r="EN22" s="26">
        <v>1.744</v>
      </c>
      <c r="EO22" s="26">
        <v>1.75</v>
      </c>
      <c r="EP22" s="26">
        <v>1.75</v>
      </c>
      <c r="EQ22" s="26">
        <v>1.75</v>
      </c>
      <c r="ER22" s="26">
        <v>1.75</v>
      </c>
      <c r="ES22" s="26">
        <v>1.75</v>
      </c>
      <c r="ET22" s="26">
        <v>1.75</v>
      </c>
      <c r="EU22" s="26">
        <v>1.821</v>
      </c>
      <c r="EV22" s="26">
        <v>1.9375</v>
      </c>
      <c r="EW22" s="26">
        <v>2.0937999999999999</v>
      </c>
      <c r="EX22" s="26">
        <v>2.2698999999999998</v>
      </c>
      <c r="EY22" s="26">
        <v>2.4062999999999999</v>
      </c>
      <c r="EZ22" s="26">
        <v>2.7364000000000002</v>
      </c>
      <c r="FA22" s="26">
        <v>2.9468999999999999</v>
      </c>
      <c r="FB22" s="26">
        <v>3.5268000000000002</v>
      </c>
      <c r="FC22" s="26">
        <v>4.0852000000000004</v>
      </c>
      <c r="FD22" s="26">
        <v>4.2648999999999999</v>
      </c>
      <c r="FE22" s="26">
        <v>4.3125</v>
      </c>
      <c r="FF22" s="26">
        <v>4.4375</v>
      </c>
      <c r="FG22" s="26">
        <v>4.4375</v>
      </c>
      <c r="FH22" s="26">
        <v>4.4513999999999996</v>
      </c>
      <c r="FI22" s="26">
        <v>4.4375</v>
      </c>
      <c r="FJ22" s="26">
        <v>4.4264999999999999</v>
      </c>
      <c r="FK22" s="26">
        <v>4.3815999999999997</v>
      </c>
      <c r="FL22" s="26">
        <v>4.5026999999999999</v>
      </c>
      <c r="FM22" s="27">
        <v>4.4901</v>
      </c>
      <c r="FN22" s="27">
        <v>4.4946000000000002</v>
      </c>
      <c r="FO22" s="27">
        <v>4.5227000000000004</v>
      </c>
      <c r="FP22" s="27">
        <v>4.5256999999999996</v>
      </c>
      <c r="FQ22" s="27">
        <v>4.5255999999999998</v>
      </c>
      <c r="FR22" s="27">
        <v>4.5174000000000003</v>
      </c>
      <c r="FS22" s="27">
        <v>4.4939999999999998</v>
      </c>
      <c r="FT22" s="27">
        <v>4.5</v>
      </c>
      <c r="FU22" s="27">
        <v>4.4915000000000003</v>
      </c>
      <c r="FV22" s="27">
        <v>4.4896000000000003</v>
      </c>
      <c r="FW22" s="27">
        <v>4.4687999999999999</v>
      </c>
      <c r="FX22" s="27">
        <v>4.4405000000000001</v>
      </c>
      <c r="FY22" s="27">
        <v>4.3392999999999997</v>
      </c>
      <c r="FZ22" s="27">
        <v>4.125</v>
      </c>
      <c r="GA22" s="27">
        <v>4.1280999999999999</v>
      </c>
      <c r="GB22" s="27">
        <v>4.1477000000000004</v>
      </c>
      <c r="GC22" s="27">
        <v>4.165</v>
      </c>
      <c r="GD22" s="27">
        <v>4.1654</v>
      </c>
      <c r="GE22" s="27">
        <v>4.1406000000000001</v>
      </c>
      <c r="GF22" s="40">
        <v>4.1814999999999998</v>
      </c>
      <c r="GG22" s="40">
        <v>4.1814999999999998</v>
      </c>
      <c r="GH22" s="40">
        <v>4.2083000000000004</v>
      </c>
      <c r="GI22" s="40">
        <v>4.2473000000000001</v>
      </c>
      <c r="GJ22" s="40">
        <v>4.2262000000000004</v>
      </c>
      <c r="GK22" s="40">
        <v>4.1487999999999996</v>
      </c>
      <c r="GL22" s="40">
        <v>3.9830000000000001</v>
      </c>
      <c r="GM22" s="40">
        <v>3.9940000000000002</v>
      </c>
      <c r="GN22" s="40">
        <v>3.8477999999999999</v>
      </c>
      <c r="GO22" s="40">
        <v>3.75</v>
      </c>
      <c r="GP22" s="40">
        <v>3.7465000000000002</v>
      </c>
      <c r="GQ22" s="40">
        <v>3.7938000000000001</v>
      </c>
      <c r="GR22" s="40">
        <v>3.7726999999999999</v>
      </c>
      <c r="GS22" s="40">
        <v>3.7574000000000001</v>
      </c>
      <c r="GT22" s="40">
        <v>3.7530000000000001</v>
      </c>
      <c r="GU22" s="40">
        <v>3.7585000000000002</v>
      </c>
    </row>
    <row r="23" spans="2:203" ht="12.75" x14ac:dyDescent="0.2">
      <c r="B23" s="34" t="s">
        <v>188</v>
      </c>
      <c r="C23" s="35" t="s">
        <v>189</v>
      </c>
      <c r="D23" s="36" t="s">
        <v>188</v>
      </c>
      <c r="E23" s="37">
        <v>1.792</v>
      </c>
      <c r="F23" s="37">
        <v>1.7212000000000001</v>
      </c>
      <c r="G23" s="37">
        <v>1.6273</v>
      </c>
      <c r="H23" s="37">
        <v>1.6286</v>
      </c>
      <c r="I23" s="37">
        <v>1.6087</v>
      </c>
      <c r="J23" s="37">
        <v>1.6019000000000001</v>
      </c>
      <c r="K23" s="37">
        <v>1.6</v>
      </c>
      <c r="L23" s="37">
        <v>1.6001000000000001</v>
      </c>
      <c r="M23" s="37">
        <v>1.6001000000000001</v>
      </c>
      <c r="N23" s="37">
        <v>1.6006</v>
      </c>
      <c r="O23" s="37">
        <v>1.6057999999999999</v>
      </c>
      <c r="P23" s="37">
        <v>1.6103000000000001</v>
      </c>
      <c r="Q23" s="37">
        <v>1.6184000000000001</v>
      </c>
      <c r="R23" s="37">
        <v>1.6296999999999999</v>
      </c>
      <c r="S23" s="37">
        <v>1.6224000000000001</v>
      </c>
      <c r="T23" s="37">
        <v>1.6002000000000001</v>
      </c>
      <c r="U23" s="37">
        <v>1.5551999999999999</v>
      </c>
      <c r="V23" s="37">
        <v>1.5502</v>
      </c>
      <c r="W23" s="37">
        <v>1.5462</v>
      </c>
      <c r="X23" s="37">
        <v>1.5451999999999999</v>
      </c>
      <c r="Y23" s="37">
        <v>1.5463</v>
      </c>
      <c r="Z23" s="37">
        <v>1.5485</v>
      </c>
      <c r="AA23" s="37">
        <v>1.5286</v>
      </c>
      <c r="AB23" s="37">
        <v>1.5411999999999999</v>
      </c>
      <c r="AC23" s="37">
        <v>1.5408999999999999</v>
      </c>
      <c r="AD23" s="37">
        <v>1.5417000000000001</v>
      </c>
      <c r="AE23" s="37">
        <v>1.5415000000000001</v>
      </c>
      <c r="AF23" s="37">
        <v>1.5411999999999999</v>
      </c>
      <c r="AG23" s="37">
        <v>1.518</v>
      </c>
      <c r="AH23" s="37">
        <v>1.4795</v>
      </c>
      <c r="AI23" s="37">
        <v>1.4738</v>
      </c>
      <c r="AJ23" s="37">
        <v>1.4103000000000001</v>
      </c>
      <c r="AK23" s="37">
        <v>1.3993</v>
      </c>
      <c r="AL23" s="37">
        <v>1.3179000000000001</v>
      </c>
      <c r="AM23" s="37">
        <v>1.2865</v>
      </c>
      <c r="AN23" s="37">
        <v>1.2865</v>
      </c>
      <c r="AO23" s="37">
        <v>1.2765</v>
      </c>
      <c r="AP23" s="37">
        <v>1.2696000000000001</v>
      </c>
      <c r="AQ23" s="37">
        <v>1.2293000000000001</v>
      </c>
      <c r="AR23" s="37">
        <v>1.2292000000000001</v>
      </c>
      <c r="AS23" s="37">
        <v>1.222</v>
      </c>
      <c r="AT23" s="37">
        <v>1.2110000000000001</v>
      </c>
      <c r="AU23" s="37">
        <v>1.1932</v>
      </c>
      <c r="AV23" s="37">
        <v>1.1974</v>
      </c>
      <c r="AW23" s="37">
        <v>1.2155</v>
      </c>
      <c r="AX23" s="37">
        <v>1.2363999999999999</v>
      </c>
      <c r="AY23" s="37">
        <v>1.2477</v>
      </c>
      <c r="AZ23" s="37">
        <v>1.2674000000000001</v>
      </c>
      <c r="BA23" s="37">
        <v>1.3160000000000001</v>
      </c>
      <c r="BB23" s="37">
        <v>1.4177999999999999</v>
      </c>
      <c r="BC23" s="37">
        <v>1.5102</v>
      </c>
      <c r="BD23" s="37">
        <v>1.5639000000000001</v>
      </c>
      <c r="BE23" s="37">
        <v>1.5677000000000001</v>
      </c>
      <c r="BF23" s="37">
        <v>1.5699000000000001</v>
      </c>
      <c r="BG23" s="37">
        <v>1.5779000000000001</v>
      </c>
      <c r="BH23" s="37">
        <v>1.6805000000000001</v>
      </c>
      <c r="BI23" s="37">
        <v>1.7370000000000001</v>
      </c>
      <c r="BJ23" s="37">
        <v>1.7419</v>
      </c>
      <c r="BK23" s="37">
        <v>1.7315</v>
      </c>
      <c r="BL23" s="37">
        <v>1.5529999999999999</v>
      </c>
      <c r="BM23" s="37">
        <v>1.5</v>
      </c>
      <c r="BN23" s="37">
        <v>1.5</v>
      </c>
      <c r="BO23" s="37">
        <v>1.5407999999999999</v>
      </c>
      <c r="BP23" s="37">
        <v>1.625</v>
      </c>
      <c r="BQ23" s="37">
        <v>1.6541999999999999</v>
      </c>
      <c r="BR23" s="37">
        <v>1.6875</v>
      </c>
      <c r="BS23" s="37">
        <v>1.6875</v>
      </c>
      <c r="BT23" s="37">
        <v>1.6875</v>
      </c>
      <c r="BU23" s="37">
        <v>1.6908000000000001</v>
      </c>
      <c r="BV23" s="37">
        <v>1.6940999999999999</v>
      </c>
      <c r="BW23" s="37">
        <v>1.8635999999999999</v>
      </c>
      <c r="BX23" s="37">
        <v>2.0966</v>
      </c>
      <c r="BY23" s="37">
        <v>2.2031000000000001</v>
      </c>
      <c r="BZ23" s="37">
        <v>2.2530999999999999</v>
      </c>
      <c r="CA23" s="37">
        <v>2.2391000000000001</v>
      </c>
      <c r="CB23" s="37">
        <v>2.1905999999999999</v>
      </c>
      <c r="CC23" s="37">
        <v>2.1846999999999999</v>
      </c>
      <c r="CD23" s="37">
        <v>2.125</v>
      </c>
      <c r="CE23" s="37">
        <v>2.0764</v>
      </c>
      <c r="CF23" s="37">
        <v>2.1358999999999999</v>
      </c>
      <c r="CG23" s="37">
        <v>2.1838000000000002</v>
      </c>
      <c r="CH23" s="37">
        <v>2.1309999999999998</v>
      </c>
      <c r="CI23" s="37">
        <v>2.0625</v>
      </c>
      <c r="CJ23" s="37">
        <v>2.0280999999999998</v>
      </c>
      <c r="CK23" s="37">
        <v>2.0482999999999998</v>
      </c>
      <c r="CL23" s="37">
        <v>2.0625</v>
      </c>
      <c r="CM23" s="37">
        <v>2.0880999999999998</v>
      </c>
      <c r="CN23" s="37">
        <v>2.0750000000000002</v>
      </c>
      <c r="CO23" s="37">
        <v>2.1276999999999999</v>
      </c>
      <c r="CP23" s="37">
        <v>2.1736</v>
      </c>
      <c r="CQ23" s="37">
        <v>2.2841</v>
      </c>
      <c r="CR23" s="37">
        <v>2.3096999999999999</v>
      </c>
      <c r="CS23" s="37">
        <v>2.3125</v>
      </c>
      <c r="CT23" s="37">
        <v>2.3151999999999999</v>
      </c>
      <c r="CU23" s="37">
        <v>2.3125</v>
      </c>
      <c r="CV23" s="37">
        <v>2.3344</v>
      </c>
      <c r="CW23" s="37">
        <v>2.375</v>
      </c>
      <c r="CX23" s="37">
        <v>2.375</v>
      </c>
      <c r="CY23" s="37">
        <v>2.3957999999999999</v>
      </c>
      <c r="CZ23" s="37">
        <v>2.4762</v>
      </c>
      <c r="DA23" s="37">
        <v>2.4375</v>
      </c>
      <c r="DB23" s="37">
        <v>2.4653</v>
      </c>
      <c r="DC23" s="37">
        <v>2.5272000000000001</v>
      </c>
      <c r="DD23" s="37">
        <v>2.5659999999999998</v>
      </c>
      <c r="DE23" s="37">
        <v>2.5499999999999998</v>
      </c>
      <c r="DF23" s="37">
        <v>2.5815000000000001</v>
      </c>
      <c r="DG23" s="37">
        <v>2.6286999999999998</v>
      </c>
      <c r="DH23" s="37">
        <v>2.6648000000000001</v>
      </c>
      <c r="DI23" s="37">
        <v>2.9546000000000001</v>
      </c>
      <c r="DJ23" s="37">
        <v>3.0699000000000001</v>
      </c>
      <c r="DK23" s="37">
        <v>3.11</v>
      </c>
      <c r="DL23" s="37">
        <v>3.125</v>
      </c>
      <c r="DM23" s="37">
        <v>3.1309999999999998</v>
      </c>
      <c r="DN23" s="37">
        <v>3.1284999999999998</v>
      </c>
      <c r="DO23" s="37">
        <v>3.1413000000000002</v>
      </c>
      <c r="DP23" s="37">
        <v>3.2082999999999999</v>
      </c>
      <c r="DQ23" s="37">
        <v>3.2610000000000001</v>
      </c>
      <c r="DR23" s="37">
        <v>3.2989000000000002</v>
      </c>
      <c r="DS23" s="37">
        <v>3.1844000000000001</v>
      </c>
      <c r="DT23" s="37">
        <v>3.1821000000000002</v>
      </c>
      <c r="DU23" s="37">
        <v>3.1840000000000002</v>
      </c>
      <c r="DV23" s="37">
        <v>3.1139999999999999</v>
      </c>
      <c r="DW23" s="37">
        <v>2.8239999999999998</v>
      </c>
      <c r="DX23" s="37">
        <v>2.3721999999999999</v>
      </c>
      <c r="DY23" s="37">
        <v>2.2082999999999999</v>
      </c>
      <c r="DZ23" s="37">
        <v>2.1421000000000001</v>
      </c>
      <c r="EA23" s="37">
        <v>2.1280000000000001</v>
      </c>
      <c r="EB23" s="37">
        <v>2.125</v>
      </c>
      <c r="EC23" s="37">
        <v>2.125</v>
      </c>
      <c r="ED23" s="37">
        <v>2.1181000000000001</v>
      </c>
      <c r="EE23" s="37">
        <v>1.9773000000000001</v>
      </c>
      <c r="EF23" s="37">
        <v>1.9457</v>
      </c>
      <c r="EG23" s="37">
        <v>1.9406000000000001</v>
      </c>
      <c r="EH23" s="37">
        <v>1.9792000000000001</v>
      </c>
      <c r="EI23" s="37">
        <v>1.9601999999999999</v>
      </c>
      <c r="EJ23" s="37">
        <v>1.994</v>
      </c>
      <c r="EK23" s="37">
        <v>2</v>
      </c>
      <c r="EL23" s="37">
        <v>2</v>
      </c>
      <c r="EM23" s="37">
        <v>2</v>
      </c>
      <c r="EN23" s="37">
        <v>2</v>
      </c>
      <c r="EO23" s="37">
        <v>2</v>
      </c>
      <c r="EP23" s="37">
        <v>2.0063</v>
      </c>
      <c r="EQ23" s="37">
        <v>2.0028000000000001</v>
      </c>
      <c r="ER23" s="37">
        <v>2.0028000000000001</v>
      </c>
      <c r="ES23" s="37">
        <v>2.0179</v>
      </c>
      <c r="ET23" s="37">
        <v>2.0068999999999999</v>
      </c>
      <c r="EU23" s="37">
        <v>2.1107999999999998</v>
      </c>
      <c r="EV23" s="37">
        <v>2.1938</v>
      </c>
      <c r="EW23" s="37">
        <v>2.3784999999999998</v>
      </c>
      <c r="EX23" s="37">
        <v>2.5909</v>
      </c>
      <c r="EY23" s="37">
        <v>2.7227000000000001</v>
      </c>
      <c r="EZ23" s="37">
        <v>3.0461999999999998</v>
      </c>
      <c r="FA23" s="37">
        <v>3.2469000000000001</v>
      </c>
      <c r="FB23" s="37">
        <v>3.8094999999999999</v>
      </c>
      <c r="FC23" s="37">
        <v>4.3437999999999999</v>
      </c>
      <c r="FD23" s="37">
        <v>4.5506000000000002</v>
      </c>
      <c r="FE23" s="37">
        <v>4.5739000000000001</v>
      </c>
      <c r="FF23" s="37">
        <v>4.6875</v>
      </c>
      <c r="FG23" s="37">
        <v>4.6875</v>
      </c>
      <c r="FH23" s="37">
        <v>4.6909999999999998</v>
      </c>
      <c r="FI23" s="37">
        <v>4.6875</v>
      </c>
      <c r="FJ23" s="37">
        <v>4.6727999999999996</v>
      </c>
      <c r="FK23" s="37">
        <v>4.6283000000000003</v>
      </c>
      <c r="FL23" s="37">
        <v>4.7363999999999997</v>
      </c>
      <c r="FM23" s="38">
        <v>4.7007000000000003</v>
      </c>
      <c r="FN23" s="38">
        <v>4.7011000000000003</v>
      </c>
      <c r="FO23" s="38">
        <v>4.7358000000000002</v>
      </c>
      <c r="FP23" s="38">
        <v>4.75</v>
      </c>
      <c r="FQ23" s="38">
        <v>4.75</v>
      </c>
      <c r="FR23" s="38">
        <v>4.7431000000000001</v>
      </c>
      <c r="FS23" s="38">
        <v>4.6905000000000001</v>
      </c>
      <c r="FT23" s="38">
        <v>4.6806000000000001</v>
      </c>
      <c r="FU23" s="38">
        <v>4.6875</v>
      </c>
      <c r="FV23" s="38">
        <v>4.6840000000000002</v>
      </c>
      <c r="FW23" s="38">
        <v>4.6790000000000003</v>
      </c>
      <c r="FX23" s="38">
        <v>4.6280000000000001</v>
      </c>
      <c r="FY23" s="38">
        <v>4.5208000000000004</v>
      </c>
      <c r="FZ23" s="38">
        <v>4.3151999999999999</v>
      </c>
      <c r="GA23" s="38">
        <v>4.3250000000000002</v>
      </c>
      <c r="GB23" s="38">
        <v>4.3522999999999996</v>
      </c>
      <c r="GC23" s="38">
        <v>4.3719999999999999</v>
      </c>
      <c r="GD23" s="38">
        <v>4.3529</v>
      </c>
      <c r="GE23" s="38">
        <v>4.3563000000000001</v>
      </c>
      <c r="GF23" s="41">
        <v>4.375</v>
      </c>
      <c r="GG23" s="41">
        <v>4.3810000000000002</v>
      </c>
      <c r="GH23" s="41">
        <v>4.4062999999999999</v>
      </c>
      <c r="GI23" s="41">
        <v>4.4292999999999996</v>
      </c>
      <c r="GJ23" s="41">
        <v>4.4286000000000003</v>
      </c>
      <c r="GK23" s="41">
        <v>4.3392999999999997</v>
      </c>
      <c r="GL23" s="41">
        <v>4.1420000000000003</v>
      </c>
      <c r="GM23" s="41">
        <v>4.1487999999999996</v>
      </c>
      <c r="GN23" s="41">
        <v>4.0271999999999997</v>
      </c>
      <c r="GO23" s="41">
        <v>3.9144999999999999</v>
      </c>
      <c r="GP23" s="41">
        <v>3.9097</v>
      </c>
      <c r="GQ23" s="41">
        <v>3.9906000000000001</v>
      </c>
      <c r="GR23" s="41">
        <v>3.9716</v>
      </c>
      <c r="GS23" s="41">
        <v>3.9521999999999999</v>
      </c>
      <c r="GT23" s="41">
        <v>3.9554</v>
      </c>
      <c r="GU23" s="41">
        <v>3.9573999999999998</v>
      </c>
    </row>
  </sheetData>
  <mergeCells count="2">
    <mergeCell ref="B17:D17"/>
    <mergeCell ref="B13:D13"/>
  </mergeCells>
  <phoneticPr fontId="17" type="noConversion"/>
  <conditionalFormatting sqref="D15">
    <cfRule type="duplicateValues" dxfId="15" priority="13"/>
    <cfRule type="duplicateValues" dxfId="14" priority="14"/>
  </conditionalFormatting>
  <conditionalFormatting sqref="B15">
    <cfRule type="duplicateValues" dxfId="13" priority="11"/>
    <cfRule type="duplicateValues" dxfId="12" priority="12"/>
  </conditionalFormatting>
  <conditionalFormatting sqref="D16">
    <cfRule type="duplicateValues" dxfId="11" priority="9"/>
    <cfRule type="duplicateValues" dxfId="10" priority="10"/>
  </conditionalFormatting>
  <conditionalFormatting sqref="B16">
    <cfRule type="duplicateValues" dxfId="9" priority="7"/>
    <cfRule type="duplicateValues" dxfId="8" priority="8"/>
  </conditionalFormatting>
  <conditionalFormatting sqref="D14">
    <cfRule type="duplicateValues" dxfId="7" priority="5"/>
    <cfRule type="duplicateValues" dxfId="6" priority="6"/>
  </conditionalFormatting>
  <conditionalFormatting sqref="B14">
    <cfRule type="duplicateValues" dxfId="5" priority="3"/>
    <cfRule type="duplicateValues" dxfId="4" priority="4"/>
  </conditionalFormatting>
  <conditionalFormatting sqref="D18:D23">
    <cfRule type="duplicateValues" dxfId="3" priority="15"/>
    <cfRule type="duplicateValues" dxfId="2" priority="16"/>
  </conditionalFormatting>
  <conditionalFormatting sqref="B18:B23">
    <cfRule type="duplicateValues" dxfId="1" priority="17"/>
    <cfRule type="duplicateValues" dxfId="0" priority="18"/>
  </conditionalFormatting>
  <dataValidations count="2">
    <dataValidation type="list" allowBlank="1" showInputMessage="1" showErrorMessage="1" sqref="C8" xr:uid="{00000000-0002-0000-0100-000000000000}">
      <formula1>$WKR$4:$WKR$6</formula1>
    </dataValidation>
    <dataValidation type="list" allowBlank="1" showErrorMessage="1" prompt="_x000a_" sqref="C7" xr:uid="{00000000-0002-0000-0100-000001000000}">
      <formula1>$WKS$4:$WKS$7</formula1>
    </dataValidation>
  </dataValidations>
  <hyperlinks>
    <hyperlink ref="C9" r:id="rId1" display="https://www.cbk.gov.kw/en/statistics-and-publication/dynamic-statistical-releases/monthly" xr:uid="{00000000-0004-0000-0100-000000000000}"/>
  </hyperlinks>
  <pageMargins left="0.7" right="0.7" top="0.75" bottom="0.75" header="0.3" footer="0.3"/>
  <pageSetup paperSize="9" orientation="portrait" r:id="rId2"/>
  <headerFooter>
    <oddFooter>&amp;C&amp;"Times New Roman,Regular"&amp;10&amp;K7F7F7F &amp;"Calibri,Regular"&amp;10&amp;B&amp;K7F7F7FCentral Bank of Kuwait - Internal    &amp;B&amp;"Simplified Arabic,Regular"&amp;10&amp;K7F7F7Fبنك الكويت المركزي - داخلي</oddFooter>
    <evenFooter>&amp;C&amp;"Times New Roman,Regular"&amp;10&amp;K7F7F7F &amp;"Calibri,Regular"&amp;10&amp;B&amp;K7F7F7FCentral Bank of Kuwait - Internal    &amp;B&amp;"Simplified Arabic,Regular"&amp;10&amp;K7F7F7Fبنك الكويت المركزي - داخلي</evenFooter>
    <firstFooter>&amp;C&amp;"Times New Roman,Regular"&amp;10&amp;K7F7F7F &amp;"Calibri,Regular"&amp;10&amp;B&amp;K7F7F7FCentral Bank of Kuwait - Internal    &amp;B&amp;"Simplified Arabic,Regular"&amp;10&amp;K7F7F7Fبنك الكويت المركزي - داخلي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00dadc64-b5b9-45de-a1d8-7fc865e67b44" origin="userSelected">
  <element uid="id_classification_generalbusiness" value=""/>
</sisl>
</file>

<file path=customXml/itemProps1.xml><?xml version="1.0" encoding="utf-8"?>
<ds:datastoreItem xmlns:ds="http://schemas.openxmlformats.org/officeDocument/2006/customXml" ds:itemID="{D0174E74-A5E1-443D-ABF3-F0F405A4702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INR on Customer TD-LB</vt:lpstr>
      <vt:lpstr>Inter LB - 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keywords>CBK-BJ-CL-I</cp:keywords>
  <cp:lastModifiedBy>Maha Alhadhram</cp:lastModifiedBy>
  <dcterms:created xsi:type="dcterms:W3CDTF">2017-04-20T07:19:55Z</dcterms:created>
  <dcterms:modified xsi:type="dcterms:W3CDTF">2026-08-30T08:54:37Z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-1630547129</vt:i4>
  </property>
  <property fmtid="{D5CDD505-2E9C-101B-9397-08002B2CF9AE}" pid="3" name="_NewReviewCycle">
    <vt:lpwstr/>
  </property>
  <property fmtid="{D5CDD505-2E9C-101B-9397-08002B2CF9AE}" pid="4" name="_EmailSubject">
    <vt:lpwstr>Help with Kosovo Interest Rates coding</vt:lpwstr>
  </property>
  <property fmtid="{D5CDD505-2E9C-101B-9397-08002B2CF9AE}" pid="5" name="_AuthorEmail">
    <vt:lpwstr>DVidyala@imf.org</vt:lpwstr>
  </property>
  <property fmtid="{D5CDD505-2E9C-101B-9397-08002B2CF9AE}" pid="6" name="_AuthorEmailDisplayName">
    <vt:lpwstr>Vidyala, Deepti Devi</vt:lpwstr>
  </property>
  <property fmtid="{D5CDD505-2E9C-101B-9397-08002B2CF9AE}" pid="7" name="_ReviewingToolsShownOnce">
    <vt:lpwstr/>
  </property>
  <property fmtid="{D5CDD505-2E9C-101B-9397-08002B2CF9AE}" pid="8" name="CDMCEIC_owner">
    <vt:lpwstr>mkamya@imf.org</vt:lpwstr>
  </property>
  <property fmtid="{D5CDD505-2E9C-101B-9397-08002B2CF9AE}" pid="9" name="CDMCEIC_ownerFullName">
    <vt:lpwstr>Michael Kamya</vt:lpwstr>
  </property>
  <property fmtid="{D5CDD505-2E9C-101B-9397-08002B2CF9AE}" pid="10" name="CDMCEIC_readOnly">
    <vt:lpwstr>False</vt:lpwstr>
  </property>
  <property fmtid="{D5CDD505-2E9C-101B-9397-08002B2CF9AE}" pid="11" name="CDMCEIC_description">
    <vt:lpwstr/>
  </property>
  <property fmtid="{D5CDD505-2E9C-101B-9397-08002B2CF9AE}" pid="12" name="docIndexRef">
    <vt:lpwstr>9c7f9d31-ac48-4f08-98e3-1e20018d083d</vt:lpwstr>
  </property>
  <property fmtid="{D5CDD505-2E9C-101B-9397-08002B2CF9AE}" pid="13" name="bjSaver">
    <vt:lpwstr>tQ9CQHhezLrFkk1KC9acUzDgIp2n1UQm</vt:lpwstr>
  </property>
  <property fmtid="{D5CDD505-2E9C-101B-9397-08002B2CF9AE}" pid="14" name="bjDocumentLabelXML">
    <vt:lpwstr>&lt;?xml version="1.0" encoding="us-ascii"?&gt;&lt;sisl xmlns:xsd="http://www.w3.org/2001/XMLSchema" xmlns:xsi="http://www.w3.org/2001/XMLSchema-instance" sislVersion="0" policy="00dadc64-b5b9-45de-a1d8-7fc865e67b44" origin="userSelected" xmlns="http://www.boldonj</vt:lpwstr>
  </property>
  <property fmtid="{D5CDD505-2E9C-101B-9397-08002B2CF9AE}" pid="15" name="bjDocumentLabelXML-0">
    <vt:lpwstr>ames.com/2008/01/sie/internal/label"&gt;&lt;element uid="id_classification_generalbusiness" value="" /&gt;&lt;/sisl&gt;</vt:lpwstr>
  </property>
  <property fmtid="{D5CDD505-2E9C-101B-9397-08002B2CF9AE}" pid="16" name="bjDocumentSecurityLabel">
    <vt:lpwstr>Internal - داخلي</vt:lpwstr>
  </property>
  <property fmtid="{D5CDD505-2E9C-101B-9397-08002B2CF9AE}" pid="17" name="bjClsUserRVM">
    <vt:lpwstr>[]</vt:lpwstr>
  </property>
  <property fmtid="{D5CDD505-2E9C-101B-9397-08002B2CF9AE}" pid="18" name="bjCentreFooterLabel-first">
    <vt:lpwstr>&amp;"Times New Roman,Regular"&amp;10&amp;K7F7F7F &amp;"Calibri,Regular"&amp;10&amp;B&amp;K7F7F7FCentral Bank of Kuwait - Internal    &amp;B&amp;"Simplified Arabic,Regular"&amp;10&amp;K7F7F7Fبنك الكويت المركزي - داخلي</vt:lpwstr>
  </property>
  <property fmtid="{D5CDD505-2E9C-101B-9397-08002B2CF9AE}" pid="19" name="bjCentreFooterLabel-even">
    <vt:lpwstr>&amp;"Times New Roman,Regular"&amp;10&amp;K7F7F7F &amp;"Calibri,Regular"&amp;10&amp;B&amp;K7F7F7FCentral Bank of Kuwait - Internal    &amp;B&amp;"Simplified Arabic,Regular"&amp;10&amp;K7F7F7Fبنك الكويت المركزي - داخلي</vt:lpwstr>
  </property>
  <property fmtid="{D5CDD505-2E9C-101B-9397-08002B2CF9AE}" pid="20" name="bjCentreFooterLabel">
    <vt:lpwstr>&amp;"Times New Roman,Regular"&amp;10&amp;K7F7F7F &amp;"Calibri,Regular"&amp;10&amp;B&amp;K7F7F7FCentral Bank of Kuwait - Internal    &amp;B&amp;"Simplified Arabic,Regular"&amp;10&amp;K7F7F7Fبنك الكويت المركزي - داخلي</vt:lpwstr>
  </property>
</Properties>
</file>